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candidamourao/Dropbox/AULAS/SIMO/"/>
    </mc:Choice>
  </mc:AlternateContent>
  <bookViews>
    <workbookView xWindow="5680" yWindow="940" windowWidth="25140" windowHeight="18840" tabRatio="813" activeTab="3"/>
  </bookViews>
  <sheets>
    <sheet name="TSP CO -PA- 1 CORTE" sheetId="20" r:id="rId1"/>
    <sheet name="TSP CO - EXERCICIO-PA" sheetId="18" r:id="rId2"/>
    <sheet name="TSP CO - EXERCICIO-MODELO" sheetId="17" r:id="rId3"/>
    <sheet name="TSP CO-aRVORESCENC" sheetId="19" r:id="rId4"/>
  </sheets>
  <definedNames>
    <definedName name="solver_adj" localSheetId="2" hidden="1">'TSP CO - EXERCICIO-MODELO'!$B$11:$F$15</definedName>
    <definedName name="solver_adj" localSheetId="1" hidden="1">'TSP CO - EXERCICIO-PA'!$B$11:$F$15</definedName>
    <definedName name="solver_adj" localSheetId="0" hidden="1">'TSP CO -PA- 1 CORTE'!$B$11:$F$15</definedName>
    <definedName name="solver_adj" localSheetId="3" hidden="1">'TSP CO-aRVORESCENC'!$B$11:$F$15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cvg" localSheetId="3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drv" localSheetId="3" hidden="1">1</definedName>
    <definedName name="solver_eng" localSheetId="2" hidden="1">2</definedName>
    <definedName name="solver_eng" localSheetId="1" hidden="1">2</definedName>
    <definedName name="solver_eng" localSheetId="0" hidden="1">2</definedName>
    <definedName name="solver_eng" localSheetId="3" hidden="1">2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est" localSheetId="3" hidden="1">1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itr" localSheetId="3" hidden="1">2147483647</definedName>
    <definedName name="solver_lhs0" localSheetId="2" hidden="1">'TSP CO - EXERCICIO-MODELO'!$D$12:$F$12</definedName>
    <definedName name="solver_lhs0" localSheetId="1" hidden="1">'TSP CO - EXERCICIO-PA'!$D$12:$F$12</definedName>
    <definedName name="solver_lhs0" localSheetId="0" hidden="1">'TSP CO -PA- 1 CORTE'!$D$12:$F$12</definedName>
    <definedName name="solver_lhs0" localSheetId="3" hidden="1">'TSP CO-aRVORESCENC'!$D$28:$D$52</definedName>
    <definedName name="solver_lhs1" localSheetId="2" hidden="1">'TSP CO - EXERCICIO-MODELO'!$B$11:$F$15</definedName>
    <definedName name="solver_lhs1" localSheetId="1" hidden="1">'TSP CO - EXERCICIO-PA'!$B$11:$F$15</definedName>
    <definedName name="solver_lhs1" localSheetId="0" hidden="1">'TSP CO -PA- 1 CORTE'!$B$11:$F$15</definedName>
    <definedName name="solver_lhs1" localSheetId="3" hidden="1">'TSP CO-aRVORESCENC'!$B$16:$F$16</definedName>
    <definedName name="solver_lhs10" localSheetId="2" hidden="1">'TSP CO - EXERCICIO-MODELO'!#REF!</definedName>
    <definedName name="solver_lhs10" localSheetId="1" hidden="1">'TSP CO - EXERCICIO-PA'!#REF!</definedName>
    <definedName name="solver_lhs10" localSheetId="0" hidden="1">'TSP CO -PA- 1 CORTE'!#REF!</definedName>
    <definedName name="solver_lhs10" localSheetId="3" hidden="1">'TSP CO-aRVORESCENC'!#REF!</definedName>
    <definedName name="solver_lhs11" localSheetId="2" hidden="1">'TSP CO - EXERCICIO-MODELO'!#REF!</definedName>
    <definedName name="solver_lhs11" localSheetId="1" hidden="1">'TSP CO - EXERCICIO-PA'!#REF!</definedName>
    <definedName name="solver_lhs11" localSheetId="0" hidden="1">'TSP CO -PA- 1 CORTE'!#REF!</definedName>
    <definedName name="solver_lhs11" localSheetId="3" hidden="1">'TSP CO-aRVORESCENC'!#REF!</definedName>
    <definedName name="solver_lhs12" localSheetId="2" hidden="1">'TSP CO - EXERCICIO-MODELO'!#REF!</definedName>
    <definedName name="solver_lhs12" localSheetId="1" hidden="1">'TSP CO - EXERCICIO-PA'!#REF!</definedName>
    <definedName name="solver_lhs12" localSheetId="0" hidden="1">'TSP CO -PA- 1 CORTE'!#REF!</definedName>
    <definedName name="solver_lhs12" localSheetId="3" hidden="1">'TSP CO-aRVORESCENC'!#REF!</definedName>
    <definedName name="solver_lhs13" localSheetId="2" hidden="1">'TSP CO - EXERCICIO-MODELO'!#REF!</definedName>
    <definedName name="solver_lhs13" localSheetId="1" hidden="1">'TSP CO - EXERCICIO-PA'!#REF!</definedName>
    <definedName name="solver_lhs13" localSheetId="0" hidden="1">'TSP CO -PA- 1 CORTE'!#REF!</definedName>
    <definedName name="solver_lhs13" localSheetId="3" hidden="1">'TSP CO-aRVORESCENC'!#REF!</definedName>
    <definedName name="solver_lhs14" localSheetId="2" hidden="1">'TSP CO - EXERCICIO-MODELO'!#REF!</definedName>
    <definedName name="solver_lhs14" localSheetId="1" hidden="1">'TSP CO - EXERCICIO-PA'!#REF!</definedName>
    <definedName name="solver_lhs14" localSheetId="0" hidden="1">'TSP CO -PA- 1 CORTE'!#REF!</definedName>
    <definedName name="solver_lhs14" localSheetId="3" hidden="1">'TSP CO-aRVORESCENC'!#REF!</definedName>
    <definedName name="solver_lhs2" localSheetId="2" hidden="1">'TSP CO - EXERCICIO-MODELO'!$B$16:$F$16</definedName>
    <definedName name="solver_lhs2" localSheetId="1" hidden="1">'TSP CO - EXERCICIO-PA'!$B$16:$F$16</definedName>
    <definedName name="solver_lhs2" localSheetId="0" hidden="1">'TSP CO -PA- 1 CORTE'!$B$16:$F$16</definedName>
    <definedName name="solver_lhs2" localSheetId="3" hidden="1">'TSP CO-aRVORESCENC'!$D$21:$D$26</definedName>
    <definedName name="solver_lhs3" localSheetId="2" hidden="1">'TSP CO - EXERCICIO-MODELO'!$D$21:$D$26</definedName>
    <definedName name="solver_lhs3" localSheetId="1" hidden="1">'TSP CO - EXERCICIO-PA'!$G$11:$G$15</definedName>
    <definedName name="solver_lhs3" localSheetId="0" hidden="1">'TSP CO -PA- 1 CORTE'!$C$20</definedName>
    <definedName name="solver_lhs3" localSheetId="3" hidden="1">'TSP CO-aRVORESCENC'!$D$39</definedName>
    <definedName name="solver_lhs4" localSheetId="2" hidden="1">'TSP CO - EXERCICIO-MODELO'!$D$39</definedName>
    <definedName name="solver_lhs4" localSheetId="1" hidden="1">'TSP CO - EXERCICIO-PA'!$D$12:$F$12</definedName>
    <definedName name="solver_lhs4" localSheetId="0" hidden="1">'TSP CO -PA- 1 CORTE'!$G$11:$G$15</definedName>
    <definedName name="solver_lhs4" localSheetId="3" hidden="1">'TSP CO-aRVORESCENC'!$F$14</definedName>
    <definedName name="solver_lhs5" localSheetId="2" hidden="1">'TSP CO - EXERCICIO-MODELO'!$G$11:$G$15</definedName>
    <definedName name="solver_lhs5" localSheetId="1" hidden="1">'TSP CO - EXERCICIO-PA'!$D$12:$F$12</definedName>
    <definedName name="solver_lhs5" localSheetId="0" hidden="1">'TSP CO -PA- 1 CORTE'!$D$12:$F$12</definedName>
    <definedName name="solver_lhs5" localSheetId="3" hidden="1">'TSP CO-aRVORESCENC'!$F$14</definedName>
    <definedName name="solver_lhs6" localSheetId="2" hidden="1">'TSP CO - EXERCICIO-MODELO'!$D$12:$F$12</definedName>
    <definedName name="solver_lhs6" localSheetId="1" hidden="1">'TSP CO - EXERCICIO-PA'!$F$14:$F$14</definedName>
    <definedName name="solver_lhs6" localSheetId="0" hidden="1">'TSP CO -PA- 1 CORTE'!$F$14:$F$14</definedName>
    <definedName name="solver_lhs6" localSheetId="3" hidden="1">'TSP CO-aRVORESCENC'!$F$14</definedName>
    <definedName name="solver_lhs7" localSheetId="2" hidden="1">'TSP CO - EXERCICIO-MODELO'!$I$21:$I$25</definedName>
    <definedName name="solver_lhs7" localSheetId="1" hidden="1">'TSP CO - EXERCICIO-PA'!#REF!</definedName>
    <definedName name="solver_lhs7" localSheetId="0" hidden="1">'TSP CO -PA- 1 CORTE'!#REF!</definedName>
    <definedName name="solver_lhs7" localSheetId="3" hidden="1">'TSP CO-aRVORESCENC'!#REF!</definedName>
    <definedName name="solver_lhs8" localSheetId="2" hidden="1">'TSP CO - EXERCICIO-MODELO'!$I$21:$I$25</definedName>
    <definedName name="solver_lhs8" localSheetId="1" hidden="1">'TSP CO - EXERCICIO-PA'!#REF!</definedName>
    <definedName name="solver_lhs8" localSheetId="0" hidden="1">'TSP CO -PA- 1 CORTE'!#REF!</definedName>
    <definedName name="solver_lhs8" localSheetId="3" hidden="1">'TSP CO-aRVORESCENC'!$I$22:$I$27</definedName>
    <definedName name="solver_lhs9" localSheetId="2" hidden="1">'TSP CO - EXERCICIO-MODELO'!$E$13:$F$13</definedName>
    <definedName name="solver_lhs9" localSheetId="1" hidden="1">'TSP CO - EXERCICIO-PA'!$E$13:$F$13</definedName>
    <definedName name="solver_lhs9" localSheetId="0" hidden="1">'TSP CO -PA- 1 CORTE'!$E$13:$F$13</definedName>
    <definedName name="solver_lhs9" localSheetId="3" hidden="1">'TSP CO-aRVORESCENC'!$E$13:$F$13</definedName>
    <definedName name="solver_lin" localSheetId="2" hidden="1">1</definedName>
    <definedName name="solver_lin" localSheetId="1" hidden="1">1</definedName>
    <definedName name="solver_lin" localSheetId="0" hidden="1">1</definedName>
    <definedName name="solver_lin" localSheetId="3" hidden="1">1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ip" localSheetId="3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ni" localSheetId="3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rt" localSheetId="3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msl" localSheetId="3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eg" localSheetId="3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od" localSheetId="3" hidden="1">2147483647</definedName>
    <definedName name="solver_num" localSheetId="2" hidden="1">5</definedName>
    <definedName name="solver_num" localSheetId="1" hidden="1">3</definedName>
    <definedName name="solver_num" localSheetId="0" hidden="1">4</definedName>
    <definedName name="solver_num" localSheetId="3" hidden="1">3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nwt" localSheetId="3" hidden="1">1</definedName>
    <definedName name="solver_opt" localSheetId="2" hidden="1">'TSP CO - EXERCICIO-MODELO'!$I$16</definedName>
    <definedName name="solver_opt" localSheetId="1" hidden="1">'TSP CO - EXERCICIO-PA'!$I$16</definedName>
    <definedName name="solver_opt" localSheetId="0" hidden="1">'TSP CO -PA- 1 CORTE'!$I$16</definedName>
    <definedName name="solver_opt" localSheetId="3" hidden="1">'TSP CO-aRVORESCENC'!$I$16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pre" localSheetId="3" hidden="1">0.000001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bv" localSheetId="3" hidden="1">1</definedName>
    <definedName name="solver_rel0" localSheetId="2" hidden="1">5</definedName>
    <definedName name="solver_rel0" localSheetId="1" hidden="1">5</definedName>
    <definedName name="solver_rel0" localSheetId="0" hidden="1">5</definedName>
    <definedName name="solver_rel0" localSheetId="3" hidden="1">3</definedName>
    <definedName name="solver_rel1" localSheetId="2" hidden="1">5</definedName>
    <definedName name="solver_rel1" localSheetId="1" hidden="1">5</definedName>
    <definedName name="solver_rel1" localSheetId="0" hidden="1">5</definedName>
    <definedName name="solver_rel1" localSheetId="3" hidden="1">2</definedName>
    <definedName name="solver_rel10" localSheetId="2" hidden="1">5</definedName>
    <definedName name="solver_rel10" localSheetId="1" hidden="1">5</definedName>
    <definedName name="solver_rel10" localSheetId="0" hidden="1">5</definedName>
    <definedName name="solver_rel10" localSheetId="3" hidden="1">5</definedName>
    <definedName name="solver_rel11" localSheetId="2" hidden="1">3</definedName>
    <definedName name="solver_rel11" localSheetId="1" hidden="1">3</definedName>
    <definedName name="solver_rel11" localSheetId="0" hidden="1">3</definedName>
    <definedName name="solver_rel11" localSheetId="3" hidden="1">3</definedName>
    <definedName name="solver_rel12" localSheetId="2" hidden="1">3</definedName>
    <definedName name="solver_rel12" localSheetId="1" hidden="1">3</definedName>
    <definedName name="solver_rel12" localSheetId="0" hidden="1">3</definedName>
    <definedName name="solver_rel12" localSheetId="3" hidden="1">3</definedName>
    <definedName name="solver_rel13" localSheetId="2" hidden="1">3</definedName>
    <definedName name="solver_rel13" localSheetId="1" hidden="1">3</definedName>
    <definedName name="solver_rel13" localSheetId="0" hidden="1">3</definedName>
    <definedName name="solver_rel13" localSheetId="3" hidden="1">3</definedName>
    <definedName name="solver_rel14" localSheetId="2" hidden="1">3</definedName>
    <definedName name="solver_rel14" localSheetId="1" hidden="1">3</definedName>
    <definedName name="solver_rel14" localSheetId="0" hidden="1">3</definedName>
    <definedName name="solver_rel14" localSheetId="3" hidden="1">3</definedName>
    <definedName name="solver_rel2" localSheetId="2" hidden="1">2</definedName>
    <definedName name="solver_rel2" localSheetId="1" hidden="1">2</definedName>
    <definedName name="solver_rel2" localSheetId="0" hidden="1">2</definedName>
    <definedName name="solver_rel2" localSheetId="3" hidden="1">3</definedName>
    <definedName name="solver_rel3" localSheetId="2" hidden="1">3</definedName>
    <definedName name="solver_rel3" localSheetId="1" hidden="1">2</definedName>
    <definedName name="solver_rel3" localSheetId="0" hidden="1">3</definedName>
    <definedName name="solver_rel3" localSheetId="3" hidden="1">3</definedName>
    <definedName name="solver_rel4" localSheetId="2" hidden="1">3</definedName>
    <definedName name="solver_rel4" localSheetId="1" hidden="1">5</definedName>
    <definedName name="solver_rel4" localSheetId="0" hidden="1">2</definedName>
    <definedName name="solver_rel4" localSheetId="3" hidden="1">5</definedName>
    <definedName name="solver_rel5" localSheetId="2" hidden="1">2</definedName>
    <definedName name="solver_rel5" localSheetId="1" hidden="1">5</definedName>
    <definedName name="solver_rel5" localSheetId="0" hidden="1">5</definedName>
    <definedName name="solver_rel5" localSheetId="3" hidden="1">5</definedName>
    <definedName name="solver_rel6" localSheetId="2" hidden="1">5</definedName>
    <definedName name="solver_rel6" localSheetId="1" hidden="1">5</definedName>
    <definedName name="solver_rel6" localSheetId="0" hidden="1">5</definedName>
    <definedName name="solver_rel6" localSheetId="3" hidden="1">5</definedName>
    <definedName name="solver_rel7" localSheetId="2" hidden="1">2</definedName>
    <definedName name="solver_rel7" localSheetId="1" hidden="1">5</definedName>
    <definedName name="solver_rel7" localSheetId="0" hidden="1">5</definedName>
    <definedName name="solver_rel7" localSheetId="3" hidden="1">5</definedName>
    <definedName name="solver_rel8" localSheetId="2" hidden="1">2</definedName>
    <definedName name="solver_rel8" localSheetId="1" hidden="1">2</definedName>
    <definedName name="solver_rel8" localSheetId="0" hidden="1">2</definedName>
    <definedName name="solver_rel8" localSheetId="3" hidden="1">2</definedName>
    <definedName name="solver_rel9" localSheetId="2" hidden="1">5</definedName>
    <definedName name="solver_rel9" localSheetId="1" hidden="1">5</definedName>
    <definedName name="solver_rel9" localSheetId="0" hidden="1">5</definedName>
    <definedName name="solver_rel9" localSheetId="3" hidden="1">5</definedName>
    <definedName name="solver_rhs0" localSheetId="2" hidden="1">binary</definedName>
    <definedName name="solver_rhs0" localSheetId="1" hidden="1">binary</definedName>
    <definedName name="solver_rhs0" localSheetId="0" hidden="1">binary</definedName>
    <definedName name="solver_rhs0" localSheetId="3" hidden="1">'TSP CO-aRVORESCENC'!$F$28:$F$52</definedName>
    <definedName name="solver_rhs1" localSheetId="2" hidden="1">binary</definedName>
    <definedName name="solver_rhs1" localSheetId="1" hidden="1">binary</definedName>
    <definedName name="solver_rhs1" localSheetId="0" hidden="1">binary</definedName>
    <definedName name="solver_rhs1" localSheetId="3" hidden="1">1</definedName>
    <definedName name="solver_rhs10" localSheetId="2" hidden="1">binary</definedName>
    <definedName name="solver_rhs10" localSheetId="1" hidden="1">binary</definedName>
    <definedName name="solver_rhs10" localSheetId="0" hidden="1">binary</definedName>
    <definedName name="solver_rhs10" localSheetId="3" hidden="1">binary</definedName>
    <definedName name="solver_rhs11" localSheetId="2" hidden="1">2</definedName>
    <definedName name="solver_rhs11" localSheetId="1" hidden="1">2</definedName>
    <definedName name="solver_rhs11" localSheetId="0" hidden="1">2</definedName>
    <definedName name="solver_rhs11" localSheetId="3" hidden="1">2</definedName>
    <definedName name="solver_rhs12" localSheetId="2" hidden="1">2</definedName>
    <definedName name="solver_rhs12" localSheetId="1" hidden="1">2</definedName>
    <definedName name="solver_rhs12" localSheetId="0" hidden="1">2</definedName>
    <definedName name="solver_rhs12" localSheetId="3" hidden="1">2</definedName>
    <definedName name="solver_rhs13" localSheetId="2" hidden="1">2</definedName>
    <definedName name="solver_rhs13" localSheetId="1" hidden="1">2</definedName>
    <definedName name="solver_rhs13" localSheetId="0" hidden="1">2</definedName>
    <definedName name="solver_rhs13" localSheetId="3" hidden="1">2</definedName>
    <definedName name="solver_rhs14" localSheetId="2" hidden="1">2</definedName>
    <definedName name="solver_rhs14" localSheetId="1" hidden="1">2</definedName>
    <definedName name="solver_rhs14" localSheetId="0" hidden="1">2</definedName>
    <definedName name="solver_rhs14" localSheetId="3" hidden="1">2</definedName>
    <definedName name="solver_rhs2" localSheetId="2" hidden="1">1</definedName>
    <definedName name="solver_rhs2" localSheetId="1" hidden="1">1</definedName>
    <definedName name="solver_rhs2" localSheetId="0" hidden="1">1</definedName>
    <definedName name="solver_rhs2" localSheetId="3" hidden="1">'TSP CO-aRVORESCENC'!$F$21:$F$26</definedName>
    <definedName name="solver_rhs3" localSheetId="2" hidden="1">'TSP CO - EXERCICIO-MODELO'!$F$21:$F$26</definedName>
    <definedName name="solver_rhs3" localSheetId="1" hidden="1">1</definedName>
    <definedName name="solver_rhs3" localSheetId="0" hidden="1">'TSP CO -PA- 1 CORTE'!$E$20</definedName>
    <definedName name="solver_rhs3" localSheetId="3" hidden="1">'TSP CO-aRVORESCENC'!$F$39</definedName>
    <definedName name="solver_rhs4" localSheetId="2" hidden="1">'TSP CO - EXERCICIO-MODELO'!$F$39</definedName>
    <definedName name="solver_rhs4" localSheetId="1" hidden="1">binary</definedName>
    <definedName name="solver_rhs4" localSheetId="0" hidden="1">1</definedName>
    <definedName name="solver_rhs4" localSheetId="3" hidden="1">binary</definedName>
    <definedName name="solver_rhs5" localSheetId="2" hidden="1">1</definedName>
    <definedName name="solver_rhs5" localSheetId="1" hidden="1">binary</definedName>
    <definedName name="solver_rhs5" localSheetId="0" hidden="1">binary</definedName>
    <definedName name="solver_rhs5" localSheetId="3" hidden="1">binary</definedName>
    <definedName name="solver_rhs6" localSheetId="2" hidden="1">binary</definedName>
    <definedName name="solver_rhs6" localSheetId="1" hidden="1">binary</definedName>
    <definedName name="solver_rhs6" localSheetId="0" hidden="1">binary</definedName>
    <definedName name="solver_rhs6" localSheetId="3" hidden="1">binary</definedName>
    <definedName name="solver_rhs7" localSheetId="2" hidden="1">'TSP CO - EXERCICIO-MODELO'!$K$21:$K$25</definedName>
    <definedName name="solver_rhs7" localSheetId="1" hidden="1">binary</definedName>
    <definedName name="solver_rhs7" localSheetId="0" hidden="1">binary</definedName>
    <definedName name="solver_rhs7" localSheetId="3" hidden="1">binary</definedName>
    <definedName name="solver_rhs8" localSheetId="2" hidden="1">'TSP CO - EXERCICIO-MODELO'!$K$21:$K$25</definedName>
    <definedName name="solver_rhs8" localSheetId="1" hidden="1">'TSP CO - EXERCICIO-PA'!#REF!</definedName>
    <definedName name="solver_rhs8" localSheetId="0" hidden="1">'TSP CO -PA- 1 CORTE'!#REF!</definedName>
    <definedName name="solver_rhs8" localSheetId="3" hidden="1">'TSP CO-aRVORESCENC'!$K$22:$K$27</definedName>
    <definedName name="solver_rhs9" localSheetId="2" hidden="1">binary</definedName>
    <definedName name="solver_rhs9" localSheetId="1" hidden="1">binary</definedName>
    <definedName name="solver_rhs9" localSheetId="0" hidden="1">binary</definedName>
    <definedName name="solver_rhs9" localSheetId="3" hidden="1">binary</definedName>
    <definedName name="solver_rlx" localSheetId="2" hidden="1">2</definedName>
    <definedName name="solver_rlx" localSheetId="1" hidden="1">1</definedName>
    <definedName name="solver_rlx" localSheetId="0" hidden="1">1</definedName>
    <definedName name="solver_rlx" localSheetId="3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rsd" localSheetId="3" hidden="1">0</definedName>
    <definedName name="solver_scl" localSheetId="2" hidden="1">2</definedName>
    <definedName name="solver_scl" localSheetId="1" hidden="1">2</definedName>
    <definedName name="solver_scl" localSheetId="0" hidden="1">2</definedName>
    <definedName name="solver_scl" localSheetId="3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ho" localSheetId="3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ssz" localSheetId="3" hidden="1">100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im" localSheetId="3" hidden="1">2147483647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ol" localSheetId="3" hidden="1">0.01</definedName>
    <definedName name="solver_typ" localSheetId="2" hidden="1">2</definedName>
    <definedName name="solver_typ" localSheetId="1" hidden="1">2</definedName>
    <definedName name="solver_typ" localSheetId="0" hidden="1">2</definedName>
    <definedName name="solver_typ" localSheetId="3" hidden="1">2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al" localSheetId="3" hidden="1">0</definedName>
    <definedName name="solver_ver" localSheetId="2" hidden="1">3</definedName>
    <definedName name="solver_ver" localSheetId="1" hidden="1">3</definedName>
    <definedName name="solver_ver" localSheetId="0" hidden="1">3</definedName>
    <definedName name="solver_ver" localSheetId="3" hidden="1">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9" l="1"/>
  <c r="D32" i="19"/>
  <c r="D31" i="19"/>
  <c r="D30" i="19"/>
  <c r="D29" i="19"/>
  <c r="D28" i="19"/>
  <c r="D27" i="19"/>
  <c r="C20" i="20"/>
  <c r="B3" i="20"/>
  <c r="C4" i="20"/>
  <c r="D5" i="20"/>
  <c r="E6" i="20"/>
  <c r="F7" i="20"/>
  <c r="I16" i="20"/>
  <c r="F16" i="20"/>
  <c r="E16" i="20"/>
  <c r="D16" i="20"/>
  <c r="C16" i="20"/>
  <c r="B16" i="20"/>
  <c r="G15" i="20"/>
  <c r="G14" i="20"/>
  <c r="G13" i="20"/>
  <c r="G12" i="20"/>
  <c r="G11" i="20"/>
  <c r="F7" i="18"/>
  <c r="E6" i="18"/>
  <c r="D5" i="18"/>
  <c r="C4" i="18"/>
  <c r="B3" i="18"/>
  <c r="I16" i="18"/>
  <c r="B16" i="18"/>
  <c r="G11" i="18"/>
  <c r="F7" i="19"/>
  <c r="E6" i="19"/>
  <c r="D5" i="19"/>
  <c r="C4" i="19"/>
  <c r="B3" i="19"/>
  <c r="I16" i="19"/>
  <c r="D39" i="19"/>
  <c r="D26" i="19"/>
  <c r="D25" i="19"/>
  <c r="D24" i="19"/>
  <c r="D23" i="19"/>
  <c r="D22" i="19"/>
  <c r="D21" i="19"/>
  <c r="F16" i="19"/>
  <c r="E16" i="19"/>
  <c r="D16" i="19"/>
  <c r="C16" i="19"/>
  <c r="B16" i="19"/>
  <c r="D39" i="17"/>
  <c r="D26" i="17"/>
  <c r="D25" i="17"/>
  <c r="D24" i="17"/>
  <c r="D23" i="17"/>
  <c r="D22" i="17"/>
  <c r="D21" i="17"/>
  <c r="B3" i="17"/>
  <c r="C4" i="17"/>
  <c r="D5" i="17"/>
  <c r="E6" i="17"/>
  <c r="F7" i="17"/>
  <c r="I16" i="17"/>
  <c r="C16" i="17"/>
  <c r="D16" i="17"/>
  <c r="E16" i="17"/>
  <c r="F16" i="17"/>
  <c r="B16" i="17"/>
  <c r="G12" i="17"/>
  <c r="G13" i="17"/>
  <c r="G14" i="17"/>
  <c r="G15" i="17"/>
  <c r="G11" i="17"/>
  <c r="C16" i="18"/>
  <c r="D16" i="18"/>
  <c r="E16" i="18"/>
  <c r="F16" i="18"/>
  <c r="G12" i="18"/>
  <c r="G13" i="18"/>
  <c r="G14" i="18"/>
  <c r="G15" i="18"/>
</calcChain>
</file>

<file path=xl/sharedStrings.xml><?xml version="1.0" encoding="utf-8"?>
<sst xmlns="http://schemas.openxmlformats.org/spreadsheetml/2006/main" count="235" uniqueCount="44">
  <si>
    <t>C1</t>
  </si>
  <si>
    <t>C2</t>
  </si>
  <si>
    <t>C3</t>
  </si>
  <si>
    <t>C4</t>
  </si>
  <si>
    <t>C5</t>
  </si>
  <si>
    <t>Solução</t>
  </si>
  <si>
    <t>Custos</t>
  </si>
  <si>
    <t>FO</t>
  </si>
  <si>
    <t>M=</t>
  </si>
  <si>
    <t>=</t>
  </si>
  <si>
    <t>&gt;=</t>
  </si>
  <si>
    <t>2s</t>
  </si>
  <si>
    <t>3s</t>
  </si>
  <si>
    <t>4s</t>
  </si>
  <si>
    <t>5s</t>
  </si>
  <si>
    <t>1s</t>
  </si>
  <si>
    <t>2t</t>
  </si>
  <si>
    <t>3t</t>
  </si>
  <si>
    <t>4t</t>
  </si>
  <si>
    <t>5t</t>
  </si>
  <si>
    <t>1t</t>
  </si>
  <si>
    <t>Rest Conexidade</t>
  </si>
  <si>
    <t xml:space="preserve">S </t>
  </si>
  <si>
    <t>1, 2</t>
  </si>
  <si>
    <t>1,2,3</t>
  </si>
  <si>
    <t>2,3,4</t>
  </si>
  <si>
    <t>1,2,4</t>
  </si>
  <si>
    <t>1,2,5</t>
  </si>
  <si>
    <t>1,3,4</t>
  </si>
  <si>
    <t>1,3,5</t>
  </si>
  <si>
    <t>1,4,5</t>
  </si>
  <si>
    <t>V\S</t>
  </si>
  <si>
    <t>3,4,5</t>
  </si>
  <si>
    <t>2,3,4,5</t>
  </si>
  <si>
    <t>2,4,5</t>
  </si>
  <si>
    <t>2,3,5</t>
  </si>
  <si>
    <t>1,2,3,4</t>
  </si>
  <si>
    <t>1,2,3,5</t>
  </si>
  <si>
    <t>1,3,4,5</t>
  </si>
  <si>
    <t>1,2,4,5</t>
  </si>
  <si>
    <t>1º corte</t>
  </si>
  <si>
    <t>Logo, é SO!</t>
  </si>
  <si>
    <t>Nota: Não foi necessário colocar todas as restrições de quebras de subcircuitos, pois só com estas a solução era admissível, logo é a SO!</t>
  </si>
  <si>
    <t>Nota: Dá 1 só circuito, mesmo sem todas as restrições de conexidade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</si>
</sst>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quotePrefix="1" applyFont="1"/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" fontId="3" fillId="4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C20" sqref="C20"/>
    </sheetView>
  </sheetViews>
  <sheetFormatPr baseColWidth="10" defaultColWidth="11" defaultRowHeight="21" x14ac:dyDescent="0.25"/>
  <cols>
    <col min="1" max="1" width="4" style="1" bestFit="1" customWidth="1"/>
    <col min="2" max="6" width="11" style="1"/>
    <col min="7" max="7" width="5.83203125" style="4" customWidth="1"/>
    <col min="8" max="8" width="11" style="4"/>
    <col min="9" max="9" width="8.33203125" style="4" customWidth="1"/>
    <col min="10" max="10" width="2.33203125" style="4" bestFit="1" customWidth="1"/>
    <col min="11" max="11" width="6.5" style="4" customWidth="1"/>
    <col min="12" max="16384" width="11" style="4"/>
  </cols>
  <sheetData>
    <row r="1" spans="1:9" ht="21.75" thickBot="1" x14ac:dyDescent="0.4">
      <c r="C1" s="1" t="s">
        <v>6</v>
      </c>
      <c r="G1" s="2" t="s">
        <v>8</v>
      </c>
      <c r="H1" s="3">
        <v>1000000</v>
      </c>
    </row>
    <row r="2" spans="1:9" s="7" customFormat="1" ht="21.75" thickBot="1" x14ac:dyDescent="0.4">
      <c r="A2" s="5"/>
      <c r="B2" s="6" t="s">
        <v>20</v>
      </c>
      <c r="C2" s="6" t="s">
        <v>16</v>
      </c>
      <c r="D2" s="6" t="s">
        <v>17</v>
      </c>
      <c r="E2" s="6" t="s">
        <v>18</v>
      </c>
      <c r="F2" s="6" t="s">
        <v>19</v>
      </c>
    </row>
    <row r="3" spans="1:9" x14ac:dyDescent="0.25">
      <c r="A3" s="5" t="s">
        <v>15</v>
      </c>
      <c r="B3" s="8">
        <f>H1</f>
        <v>1000000</v>
      </c>
      <c r="C3" s="9">
        <v>3</v>
      </c>
      <c r="D3" s="9">
        <v>7</v>
      </c>
      <c r="E3" s="9">
        <v>6</v>
      </c>
      <c r="F3" s="19">
        <v>2</v>
      </c>
    </row>
    <row r="4" spans="1:9" x14ac:dyDescent="0.25">
      <c r="A4" s="5" t="s">
        <v>11</v>
      </c>
      <c r="B4" s="10">
        <v>4</v>
      </c>
      <c r="C4" s="11">
        <f>H1</f>
        <v>1000000</v>
      </c>
      <c r="D4" s="11">
        <v>11</v>
      </c>
      <c r="E4" s="11">
        <v>9</v>
      </c>
      <c r="F4" s="20">
        <v>6</v>
      </c>
    </row>
    <row r="5" spans="1:9" x14ac:dyDescent="0.25">
      <c r="A5" s="5" t="s">
        <v>12</v>
      </c>
      <c r="B5" s="10">
        <v>2</v>
      </c>
      <c r="C5" s="11">
        <v>6</v>
      </c>
      <c r="D5" s="11">
        <f>H1</f>
        <v>1000000</v>
      </c>
      <c r="E5" s="11">
        <v>1</v>
      </c>
      <c r="F5" s="20">
        <v>5</v>
      </c>
    </row>
    <row r="6" spans="1:9" x14ac:dyDescent="0.25">
      <c r="A6" s="5" t="s">
        <v>13</v>
      </c>
      <c r="B6" s="10">
        <v>5</v>
      </c>
      <c r="C6" s="11">
        <v>5</v>
      </c>
      <c r="D6" s="11">
        <v>3</v>
      </c>
      <c r="E6" s="11">
        <f>H1</f>
        <v>1000000</v>
      </c>
      <c r="F6" s="20">
        <v>4</v>
      </c>
    </row>
    <row r="7" spans="1:9" x14ac:dyDescent="0.25">
      <c r="A7" s="5" t="s">
        <v>14</v>
      </c>
      <c r="B7" s="21">
        <v>6</v>
      </c>
      <c r="C7" s="22">
        <v>2</v>
      </c>
      <c r="D7" s="22">
        <v>7</v>
      </c>
      <c r="E7" s="22">
        <v>6</v>
      </c>
      <c r="F7" s="23">
        <f>H1</f>
        <v>1000000</v>
      </c>
    </row>
    <row r="8" spans="1:9" x14ac:dyDescent="0.25">
      <c r="A8" s="5"/>
      <c r="B8" s="12"/>
      <c r="C8" s="12"/>
      <c r="D8" s="12"/>
      <c r="E8" s="12"/>
      <c r="F8" s="12"/>
    </row>
    <row r="9" spans="1:9" x14ac:dyDescent="0.25">
      <c r="A9" s="5"/>
      <c r="C9" s="1" t="s">
        <v>5</v>
      </c>
    </row>
    <row r="10" spans="1:9" x14ac:dyDescent="0.25">
      <c r="A10" s="5"/>
      <c r="B10" s="6" t="s">
        <v>20</v>
      </c>
      <c r="C10" s="6" t="s">
        <v>16</v>
      </c>
      <c r="D10" s="6" t="s">
        <v>17</v>
      </c>
      <c r="E10" s="6" t="s">
        <v>18</v>
      </c>
      <c r="F10" s="6" t="s">
        <v>19</v>
      </c>
    </row>
    <row r="11" spans="1:9" x14ac:dyDescent="0.25">
      <c r="A11" s="5" t="s">
        <v>15</v>
      </c>
      <c r="B11" s="13">
        <v>0</v>
      </c>
      <c r="C11" s="13">
        <v>0</v>
      </c>
      <c r="D11" s="13">
        <v>1</v>
      </c>
      <c r="E11" s="13">
        <v>0</v>
      </c>
      <c r="F11" s="13">
        <v>0</v>
      </c>
      <c r="G11" s="14">
        <f>SUM(B11:F11)</f>
        <v>1</v>
      </c>
      <c r="H11" s="24" t="s">
        <v>9</v>
      </c>
      <c r="I11" s="4">
        <v>1</v>
      </c>
    </row>
    <row r="12" spans="1:9" x14ac:dyDescent="0.25">
      <c r="A12" s="5" t="s">
        <v>11</v>
      </c>
      <c r="B12" s="13">
        <v>1</v>
      </c>
      <c r="C12" s="13">
        <v>0</v>
      </c>
      <c r="D12" s="13">
        <v>0</v>
      </c>
      <c r="E12" s="13">
        <v>0</v>
      </c>
      <c r="F12" s="13">
        <v>0</v>
      </c>
      <c r="G12" s="14">
        <f>SUM(B12:F12)</f>
        <v>1</v>
      </c>
      <c r="H12" s="4" t="s">
        <v>9</v>
      </c>
      <c r="I12" s="4">
        <v>1</v>
      </c>
    </row>
    <row r="13" spans="1:9" x14ac:dyDescent="0.25">
      <c r="A13" s="5" t="s">
        <v>12</v>
      </c>
      <c r="B13" s="13">
        <v>0</v>
      </c>
      <c r="C13" s="13">
        <v>0</v>
      </c>
      <c r="D13" s="13">
        <v>0</v>
      </c>
      <c r="E13" s="13">
        <v>1</v>
      </c>
      <c r="F13" s="13">
        <v>0</v>
      </c>
      <c r="G13" s="14">
        <f>SUM(B13:F13)</f>
        <v>1</v>
      </c>
      <c r="H13" s="4" t="s">
        <v>9</v>
      </c>
      <c r="I13" s="4">
        <v>1</v>
      </c>
    </row>
    <row r="14" spans="1:9" x14ac:dyDescent="0.25">
      <c r="A14" s="5" t="s">
        <v>13</v>
      </c>
      <c r="B14" s="13">
        <v>0</v>
      </c>
      <c r="C14" s="13">
        <v>0</v>
      </c>
      <c r="D14" s="13">
        <v>0</v>
      </c>
      <c r="E14" s="13">
        <v>0</v>
      </c>
      <c r="F14" s="13">
        <v>1</v>
      </c>
      <c r="G14" s="14">
        <f>SUM(B14:F14)</f>
        <v>1</v>
      </c>
      <c r="H14" s="4" t="s">
        <v>9</v>
      </c>
      <c r="I14" s="4">
        <v>1</v>
      </c>
    </row>
    <row r="15" spans="1:9" ht="22" thickBot="1" x14ac:dyDescent="0.3">
      <c r="A15" s="5" t="s">
        <v>14</v>
      </c>
      <c r="B15" s="13">
        <v>0</v>
      </c>
      <c r="C15" s="13">
        <v>1</v>
      </c>
      <c r="D15" s="13">
        <v>0</v>
      </c>
      <c r="E15" s="13">
        <v>0</v>
      </c>
      <c r="F15" s="13">
        <v>0</v>
      </c>
      <c r="G15" s="14">
        <f>SUM(B15:F15)</f>
        <v>1</v>
      </c>
      <c r="H15" s="4" t="s">
        <v>9</v>
      </c>
      <c r="I15" s="4">
        <v>1</v>
      </c>
    </row>
    <row r="16" spans="1:9" ht="22" thickBot="1" x14ac:dyDescent="0.3">
      <c r="A16" s="5"/>
      <c r="B16" s="15">
        <f>SUM(B11:B15)</f>
        <v>1</v>
      </c>
      <c r="C16" s="15">
        <f>SUM(C11:C15)</f>
        <v>1</v>
      </c>
      <c r="D16" s="15">
        <f>SUM(D11:D15)</f>
        <v>1</v>
      </c>
      <c r="E16" s="15">
        <f>SUM(E11:E15)</f>
        <v>1</v>
      </c>
      <c r="F16" s="15">
        <f>SUM(F11:F15)</f>
        <v>1</v>
      </c>
      <c r="H16" s="16" t="s">
        <v>7</v>
      </c>
      <c r="I16" s="17">
        <f>SUMPRODUCT(B3:F7,B11:F15)</f>
        <v>18</v>
      </c>
    </row>
    <row r="17" spans="1:11" x14ac:dyDescent="0.25">
      <c r="A17" s="5"/>
      <c r="B17" s="18" t="s">
        <v>9</v>
      </c>
      <c r="C17" s="15" t="s">
        <v>9</v>
      </c>
      <c r="D17" s="15" t="s">
        <v>9</v>
      </c>
      <c r="E17" s="15" t="s">
        <v>9</v>
      </c>
      <c r="F17" s="15" t="s">
        <v>9</v>
      </c>
    </row>
    <row r="18" spans="1:11" x14ac:dyDescent="0.25">
      <c r="B18" s="15">
        <v>1</v>
      </c>
      <c r="C18" s="15">
        <v>1</v>
      </c>
      <c r="D18" s="15">
        <v>1</v>
      </c>
      <c r="E18" s="15">
        <v>1</v>
      </c>
      <c r="F18" s="15">
        <v>1</v>
      </c>
    </row>
    <row r="19" spans="1:11" s="1" customFormat="1" x14ac:dyDescent="0.25">
      <c r="B19" s="15"/>
      <c r="C19" s="15"/>
      <c r="G19" s="4"/>
      <c r="H19" s="4"/>
      <c r="I19" s="4"/>
      <c r="J19" s="4"/>
      <c r="K19" s="4"/>
    </row>
    <row r="20" spans="1:11" s="1" customFormat="1" x14ac:dyDescent="0.25">
      <c r="B20" s="15" t="s">
        <v>40</v>
      </c>
      <c r="C20" s="15">
        <f>D11+E11+D12+D15+E15</f>
        <v>1</v>
      </c>
      <c r="D20" s="1" t="s">
        <v>10</v>
      </c>
      <c r="E20" s="1">
        <v>1</v>
      </c>
      <c r="G20" s="4"/>
      <c r="H20" s="4"/>
      <c r="I20" s="4"/>
      <c r="J20" s="4"/>
      <c r="K20" s="4"/>
    </row>
    <row r="21" spans="1:11" s="1" customFormat="1" x14ac:dyDescent="0.25">
      <c r="B21" s="15"/>
      <c r="C21" s="15"/>
      <c r="G21" s="4"/>
      <c r="H21" s="4"/>
      <c r="I21" s="4"/>
      <c r="J21" s="4"/>
      <c r="K21" s="4"/>
    </row>
    <row r="22" spans="1:11" s="1" customFormat="1" x14ac:dyDescent="0.25">
      <c r="B22" s="15"/>
      <c r="C22" s="15"/>
      <c r="G22" s="4"/>
      <c r="H22" s="4"/>
      <c r="I22" s="4"/>
      <c r="J22" s="4"/>
      <c r="K22" s="4"/>
    </row>
    <row r="23" spans="1:11" s="1" customFormat="1" x14ac:dyDescent="0.25">
      <c r="B23" s="15"/>
      <c r="C23" s="15"/>
      <c r="G23" s="4"/>
      <c r="H23" s="4"/>
      <c r="I23" s="4"/>
      <c r="J23" s="4"/>
      <c r="K23" s="4"/>
    </row>
    <row r="24" spans="1:11" s="1" customFormat="1" x14ac:dyDescent="0.25">
      <c r="B24" s="15"/>
      <c r="C24" s="15"/>
      <c r="G24" s="4"/>
      <c r="H24" s="4"/>
      <c r="I24" s="4"/>
      <c r="J24" s="4"/>
      <c r="K24" s="4"/>
    </row>
    <row r="25" spans="1:11" s="1" customFormat="1" x14ac:dyDescent="0.25">
      <c r="B25" s="15"/>
      <c r="C25" s="15"/>
      <c r="G25" s="4"/>
      <c r="H25" s="4"/>
      <c r="I25" s="4"/>
      <c r="J25" s="4"/>
      <c r="K25" s="4"/>
    </row>
    <row r="26" spans="1:11" s="1" customFormat="1" x14ac:dyDescent="0.25">
      <c r="B26" s="15"/>
      <c r="C26" s="15"/>
      <c r="G26" s="4"/>
      <c r="H26" s="4"/>
      <c r="I26" s="4"/>
      <c r="J26" s="4"/>
      <c r="K26" s="4"/>
    </row>
    <row r="27" spans="1:11" s="1" customFormat="1" x14ac:dyDescent="0.25">
      <c r="B27" s="15"/>
      <c r="C27" s="15"/>
      <c r="G27" s="4"/>
      <c r="H27" s="4"/>
      <c r="I27" s="4"/>
      <c r="J27" s="4"/>
      <c r="K27" s="4"/>
    </row>
    <row r="28" spans="1:11" s="1" customFormat="1" x14ac:dyDescent="0.25">
      <c r="B28" s="15"/>
      <c r="C28" s="15"/>
      <c r="G28" s="4"/>
      <c r="H28" s="4"/>
      <c r="I28" s="4"/>
      <c r="J28" s="4"/>
      <c r="K28" s="4"/>
    </row>
    <row r="29" spans="1:11" s="1" customFormat="1" x14ac:dyDescent="0.25">
      <c r="B29" s="15"/>
      <c r="C29" s="15"/>
      <c r="G29" s="4"/>
      <c r="H29" s="4"/>
      <c r="I29" s="4"/>
      <c r="J29" s="4"/>
      <c r="K29" s="4"/>
    </row>
    <row r="30" spans="1:11" s="1" customFormat="1" x14ac:dyDescent="0.25">
      <c r="B30" s="15"/>
      <c r="C30" s="15"/>
      <c r="G30" s="4"/>
      <c r="H30" s="4"/>
      <c r="I30" s="4"/>
      <c r="J30" s="4"/>
      <c r="K30" s="4"/>
    </row>
    <row r="31" spans="1:11" s="1" customFormat="1" x14ac:dyDescent="0.25">
      <c r="B31" s="15"/>
      <c r="C31" s="15"/>
      <c r="G31" s="4"/>
      <c r="H31" s="4"/>
      <c r="I31" s="4"/>
      <c r="J31" s="4"/>
      <c r="K31" s="4"/>
    </row>
    <row r="32" spans="1:11" s="1" customFormat="1" x14ac:dyDescent="0.25">
      <c r="B32" s="15"/>
      <c r="C32" s="15"/>
      <c r="G32" s="4"/>
      <c r="H32" s="4"/>
      <c r="I32" s="4"/>
      <c r="J32" s="4"/>
      <c r="K32" s="4"/>
    </row>
    <row r="33" spans="2:11" s="1" customFormat="1" x14ac:dyDescent="0.25">
      <c r="B33" s="15"/>
      <c r="C33" s="15"/>
      <c r="G33" s="4"/>
      <c r="H33" s="4"/>
      <c r="I33" s="4"/>
      <c r="J33" s="4"/>
      <c r="K33" s="4"/>
    </row>
    <row r="34" spans="2:11" s="1" customFormat="1" x14ac:dyDescent="0.25">
      <c r="B34" s="15"/>
      <c r="C34" s="15"/>
      <c r="G34" s="4"/>
      <c r="H34" s="4"/>
      <c r="I34" s="4"/>
      <c r="J34" s="4"/>
      <c r="K34" s="4"/>
    </row>
    <row r="35" spans="2:11" s="1" customFormat="1" x14ac:dyDescent="0.25">
      <c r="B35" s="15"/>
      <c r="C35" s="15"/>
      <c r="G35" s="4"/>
      <c r="H35" s="4"/>
      <c r="I35" s="4"/>
      <c r="J35" s="4"/>
      <c r="K35" s="4"/>
    </row>
    <row r="36" spans="2:11" s="1" customFormat="1" x14ac:dyDescent="0.25">
      <c r="B36" s="15"/>
      <c r="C36" s="15"/>
      <c r="G36" s="4"/>
      <c r="H36" s="4"/>
      <c r="I36" s="4"/>
      <c r="J36" s="4"/>
      <c r="K36" s="4"/>
    </row>
    <row r="37" spans="2:11" s="1" customFormat="1" x14ac:dyDescent="0.25">
      <c r="B37" s="15"/>
      <c r="C37" s="15"/>
      <c r="G37" s="4"/>
      <c r="H37" s="4"/>
      <c r="I37" s="4"/>
      <c r="J37" s="4"/>
      <c r="K37" s="4"/>
    </row>
    <row r="38" spans="2:11" s="1" customFormat="1" x14ac:dyDescent="0.25">
      <c r="B38" s="15"/>
      <c r="C38" s="15"/>
      <c r="G38" s="4"/>
      <c r="H38" s="4"/>
      <c r="I38" s="4"/>
      <c r="J38" s="4"/>
      <c r="K38" s="4"/>
    </row>
    <row r="39" spans="2:11" s="1" customFormat="1" x14ac:dyDescent="0.25">
      <c r="B39" s="15"/>
      <c r="C39" s="15"/>
      <c r="G39" s="4"/>
      <c r="H39" s="4"/>
      <c r="I39" s="4"/>
      <c r="J39" s="4"/>
      <c r="K39" s="4"/>
    </row>
    <row r="40" spans="2:11" s="1" customFormat="1" x14ac:dyDescent="0.25">
      <c r="B40" s="15"/>
      <c r="C40" s="15"/>
      <c r="G40" s="4"/>
      <c r="H40" s="4"/>
      <c r="I40" s="4"/>
      <c r="J40" s="4"/>
      <c r="K40" s="4"/>
    </row>
    <row r="41" spans="2:11" s="1" customFormat="1" x14ac:dyDescent="0.25">
      <c r="B41" s="15"/>
      <c r="C41" s="15"/>
      <c r="G41" s="4"/>
      <c r="H41" s="4"/>
      <c r="I41" s="4"/>
      <c r="J41" s="4"/>
      <c r="K41" s="4"/>
    </row>
    <row r="42" spans="2:11" s="1" customFormat="1" x14ac:dyDescent="0.25">
      <c r="B42" s="15"/>
      <c r="C42" s="15"/>
      <c r="G42" s="4"/>
      <c r="H42" s="4"/>
      <c r="I42" s="4"/>
      <c r="J42" s="4"/>
      <c r="K42" s="4"/>
    </row>
    <row r="43" spans="2:11" s="1" customFormat="1" x14ac:dyDescent="0.25">
      <c r="B43" s="15"/>
      <c r="C43" s="15"/>
      <c r="G43" s="4"/>
      <c r="H43" s="4"/>
      <c r="I43" s="4"/>
      <c r="J43" s="4"/>
      <c r="K43" s="4"/>
    </row>
    <row r="44" spans="2:11" s="1" customFormat="1" x14ac:dyDescent="0.25">
      <c r="B44" s="15"/>
      <c r="C44" s="15"/>
      <c r="G44" s="4"/>
      <c r="H44" s="4"/>
      <c r="I44" s="4"/>
      <c r="J44" s="4"/>
      <c r="K44" s="4"/>
    </row>
    <row r="45" spans="2:11" s="1" customFormat="1" x14ac:dyDescent="0.25">
      <c r="B45" s="15"/>
      <c r="C45" s="15"/>
      <c r="G45" s="4"/>
      <c r="H45" s="4"/>
      <c r="I45" s="4"/>
      <c r="J45" s="4"/>
      <c r="K45" s="4"/>
    </row>
    <row r="46" spans="2:11" s="1" customFormat="1" x14ac:dyDescent="0.25">
      <c r="B46" s="15"/>
      <c r="C46" s="15"/>
      <c r="G46" s="4"/>
      <c r="H46" s="4"/>
      <c r="I46" s="4"/>
      <c r="J46" s="4"/>
      <c r="K46" s="4"/>
    </row>
    <row r="47" spans="2:11" s="1" customFormat="1" x14ac:dyDescent="0.25">
      <c r="B47" s="15"/>
      <c r="C47" s="15"/>
      <c r="G47" s="4"/>
      <c r="H47" s="4"/>
      <c r="I47" s="4"/>
      <c r="J47" s="4"/>
      <c r="K47" s="4"/>
    </row>
    <row r="48" spans="2:11" s="1" customFormat="1" x14ac:dyDescent="0.25">
      <c r="B48" s="15"/>
      <c r="C48" s="15"/>
      <c r="G48" s="4"/>
      <c r="H48" s="4"/>
      <c r="I48" s="4"/>
      <c r="J48" s="4"/>
      <c r="K48" s="4"/>
    </row>
    <row r="49" spans="2:11" s="1" customFormat="1" x14ac:dyDescent="0.25">
      <c r="B49" s="15"/>
      <c r="C49" s="15"/>
      <c r="G49" s="4"/>
      <c r="H49" s="4"/>
      <c r="I49" s="4"/>
      <c r="J49" s="4"/>
      <c r="K49" s="4"/>
    </row>
    <row r="50" spans="2:11" s="1" customFormat="1" x14ac:dyDescent="0.25">
      <c r="B50" s="15"/>
      <c r="C50" s="15"/>
      <c r="G50" s="4"/>
      <c r="H50" s="4"/>
      <c r="I50" s="4"/>
      <c r="J50" s="4"/>
      <c r="K50" s="4"/>
    </row>
    <row r="51" spans="2:11" s="1" customFormat="1" x14ac:dyDescent="0.25">
      <c r="B51" s="15"/>
      <c r="C51" s="15"/>
      <c r="G51" s="4"/>
      <c r="H51" s="4"/>
      <c r="I51" s="4"/>
      <c r="J51" s="4"/>
      <c r="K51" s="4"/>
    </row>
    <row r="52" spans="2:11" s="1" customFormat="1" x14ac:dyDescent="0.25">
      <c r="B52" s="15"/>
      <c r="C52" s="15"/>
      <c r="G52" s="4"/>
      <c r="H52" s="4"/>
      <c r="I52" s="4"/>
      <c r="J52" s="4"/>
      <c r="K52" s="4"/>
    </row>
    <row r="53" spans="2:11" s="1" customFormat="1" x14ac:dyDescent="0.25">
      <c r="B53" s="15"/>
      <c r="C53" s="15"/>
      <c r="G53" s="4"/>
      <c r="H53" s="4"/>
      <c r="I53" s="4"/>
      <c r="J53" s="4"/>
      <c r="K53" s="4"/>
    </row>
    <row r="54" spans="2:11" s="1" customFormat="1" x14ac:dyDescent="0.25">
      <c r="B54" s="15"/>
      <c r="C54" s="15"/>
      <c r="G54" s="4"/>
      <c r="H54" s="4"/>
      <c r="I54" s="4"/>
      <c r="J54" s="4"/>
      <c r="K54" s="4"/>
    </row>
    <row r="55" spans="2:11" s="1" customFormat="1" x14ac:dyDescent="0.25">
      <c r="B55" s="15"/>
      <c r="C55" s="15"/>
      <c r="G55" s="4"/>
      <c r="H55" s="4"/>
      <c r="I55" s="4"/>
      <c r="J55" s="4"/>
      <c r="K55" s="4"/>
    </row>
    <row r="56" spans="2:11" s="1" customFormat="1" x14ac:dyDescent="0.25">
      <c r="B56" s="15"/>
      <c r="C56" s="15"/>
      <c r="G56" s="4"/>
      <c r="H56" s="4"/>
      <c r="I56" s="4"/>
      <c r="J56" s="4"/>
      <c r="K56" s="4"/>
    </row>
    <row r="57" spans="2:11" s="1" customFormat="1" x14ac:dyDescent="0.25">
      <c r="B57" s="15"/>
      <c r="C57" s="15"/>
      <c r="G57" s="4"/>
      <c r="H57" s="4"/>
      <c r="I57" s="4"/>
      <c r="J57" s="4"/>
      <c r="K57" s="4"/>
    </row>
    <row r="58" spans="2:11" s="1" customFormat="1" x14ac:dyDescent="0.25">
      <c r="B58" s="15"/>
      <c r="C58" s="15"/>
      <c r="G58" s="4"/>
      <c r="H58" s="4"/>
      <c r="I58" s="4"/>
      <c r="J58" s="4"/>
      <c r="K58" s="4"/>
    </row>
    <row r="59" spans="2:11" s="1" customFormat="1" x14ac:dyDescent="0.25">
      <c r="B59" s="15"/>
      <c r="C59" s="15"/>
      <c r="G59" s="4"/>
      <c r="H59" s="4"/>
      <c r="I59" s="4"/>
      <c r="J59" s="4"/>
      <c r="K59" s="4"/>
    </row>
    <row r="60" spans="2:11" s="1" customFormat="1" x14ac:dyDescent="0.25">
      <c r="B60" s="15"/>
      <c r="C60" s="15"/>
      <c r="G60" s="4"/>
      <c r="H60" s="4"/>
      <c r="I60" s="4"/>
      <c r="J60" s="4"/>
      <c r="K60" s="4"/>
    </row>
    <row r="61" spans="2:11" s="1" customFormat="1" x14ac:dyDescent="0.25">
      <c r="B61" s="15"/>
      <c r="C61" s="15"/>
      <c r="G61" s="4"/>
      <c r="H61" s="4"/>
      <c r="I61" s="4"/>
      <c r="J61" s="4"/>
      <c r="K61" s="4"/>
    </row>
    <row r="62" spans="2:11" s="1" customFormat="1" x14ac:dyDescent="0.25">
      <c r="B62" s="15"/>
      <c r="C62" s="15"/>
      <c r="G62" s="4"/>
      <c r="H62" s="4"/>
      <c r="I62" s="4"/>
      <c r="J62" s="4"/>
      <c r="K62" s="4"/>
    </row>
    <row r="63" spans="2:11" s="1" customFormat="1" x14ac:dyDescent="0.25">
      <c r="B63" s="15"/>
      <c r="C63" s="15"/>
      <c r="G63" s="4"/>
      <c r="H63" s="4"/>
      <c r="I63" s="4"/>
      <c r="J63" s="4"/>
      <c r="K63" s="4"/>
    </row>
    <row r="64" spans="2:11" s="1" customFormat="1" x14ac:dyDescent="0.25">
      <c r="B64" s="15"/>
      <c r="C64" s="15"/>
      <c r="G64" s="4"/>
      <c r="H64" s="4"/>
      <c r="I64" s="4"/>
      <c r="J64" s="4"/>
      <c r="K64" s="4"/>
    </row>
    <row r="65" spans="2:11" s="1" customFormat="1" x14ac:dyDescent="0.25">
      <c r="B65" s="15"/>
      <c r="C65" s="15"/>
      <c r="G65" s="4"/>
      <c r="H65" s="4"/>
      <c r="I65" s="4"/>
      <c r="J65" s="4"/>
      <c r="K65" s="4"/>
    </row>
    <row r="66" spans="2:11" s="1" customFormat="1" x14ac:dyDescent="0.25">
      <c r="B66" s="15"/>
      <c r="C66" s="15"/>
      <c r="G66" s="4"/>
      <c r="H66" s="4"/>
      <c r="I66" s="4"/>
      <c r="J66" s="4"/>
      <c r="K66" s="4"/>
    </row>
    <row r="67" spans="2:11" s="1" customFormat="1" x14ac:dyDescent="0.25">
      <c r="B67" s="15"/>
      <c r="C67" s="15"/>
      <c r="G67" s="4"/>
      <c r="H67" s="4"/>
      <c r="I67" s="4"/>
      <c r="J67" s="4"/>
      <c r="K67" s="4"/>
    </row>
    <row r="68" spans="2:11" s="1" customFormat="1" x14ac:dyDescent="0.25">
      <c r="B68" s="15"/>
      <c r="C68" s="15"/>
      <c r="G68" s="4"/>
      <c r="H68" s="4"/>
      <c r="I68" s="4"/>
      <c r="J68" s="4"/>
      <c r="K68" s="4"/>
    </row>
    <row r="69" spans="2:11" s="1" customFormat="1" x14ac:dyDescent="0.25">
      <c r="B69" s="15"/>
      <c r="C69" s="15"/>
      <c r="G69" s="4"/>
      <c r="H69" s="4"/>
      <c r="I69" s="4"/>
      <c r="J69" s="4"/>
      <c r="K69" s="4"/>
    </row>
    <row r="70" spans="2:11" s="1" customFormat="1" x14ac:dyDescent="0.25">
      <c r="B70" s="15"/>
      <c r="C70" s="15"/>
      <c r="G70" s="4"/>
      <c r="H70" s="4"/>
      <c r="I70" s="4"/>
      <c r="J70" s="4"/>
      <c r="K70" s="4"/>
    </row>
    <row r="71" spans="2:11" s="1" customFormat="1" x14ac:dyDescent="0.25">
      <c r="B71" s="15"/>
      <c r="C71" s="15"/>
      <c r="G71" s="4"/>
      <c r="H71" s="4"/>
      <c r="I71" s="4"/>
      <c r="J71" s="4"/>
      <c r="K71" s="4"/>
    </row>
    <row r="72" spans="2:11" s="1" customFormat="1" x14ac:dyDescent="0.25">
      <c r="B72" s="15"/>
      <c r="C72" s="15"/>
      <c r="G72" s="4"/>
      <c r="H72" s="4"/>
      <c r="I72" s="4"/>
      <c r="J72" s="4"/>
      <c r="K72" s="4"/>
    </row>
    <row r="73" spans="2:11" s="1" customFormat="1" x14ac:dyDescent="0.25">
      <c r="B73" s="15"/>
      <c r="C73" s="15"/>
      <c r="G73" s="4"/>
      <c r="H73" s="4"/>
      <c r="I73" s="4"/>
      <c r="J73" s="4"/>
      <c r="K73" s="4"/>
    </row>
    <row r="74" spans="2:11" s="1" customFormat="1" x14ac:dyDescent="0.25">
      <c r="B74" s="15"/>
      <c r="C74" s="15"/>
      <c r="G74" s="4"/>
      <c r="H74" s="4"/>
      <c r="I74" s="4"/>
      <c r="J74" s="4"/>
      <c r="K74" s="4"/>
    </row>
    <row r="75" spans="2:11" s="1" customFormat="1" x14ac:dyDescent="0.25">
      <c r="B75" s="15"/>
      <c r="C75" s="15"/>
      <c r="G75" s="4"/>
      <c r="H75" s="4"/>
      <c r="I75" s="4"/>
      <c r="J75" s="4"/>
      <c r="K75" s="4"/>
    </row>
    <row r="76" spans="2:11" s="1" customFormat="1" x14ac:dyDescent="0.25">
      <c r="B76" s="15"/>
      <c r="C76" s="15"/>
      <c r="G76" s="4"/>
      <c r="H76" s="4"/>
      <c r="I76" s="4"/>
      <c r="J76" s="4"/>
      <c r="K76" s="4"/>
    </row>
    <row r="77" spans="2:11" s="1" customFormat="1" x14ac:dyDescent="0.25">
      <c r="B77" s="15"/>
      <c r="C77" s="15"/>
      <c r="G77" s="4"/>
      <c r="H77" s="4"/>
      <c r="I77" s="4"/>
      <c r="J77" s="4"/>
      <c r="K77" s="4"/>
    </row>
    <row r="78" spans="2:11" s="1" customFormat="1" x14ac:dyDescent="0.25">
      <c r="B78" s="15"/>
      <c r="C78" s="15"/>
      <c r="G78" s="4"/>
      <c r="H78" s="4"/>
      <c r="I78" s="4"/>
      <c r="J78" s="4"/>
      <c r="K78" s="4"/>
    </row>
    <row r="79" spans="2:11" s="1" customFormat="1" x14ac:dyDescent="0.25">
      <c r="B79" s="15"/>
      <c r="C79" s="15"/>
      <c r="G79" s="4"/>
      <c r="H79" s="4"/>
      <c r="I79" s="4"/>
      <c r="J79" s="4"/>
      <c r="K79" s="4"/>
    </row>
    <row r="80" spans="2:11" s="1" customFormat="1" x14ac:dyDescent="0.25">
      <c r="B80" s="15"/>
      <c r="C80" s="15"/>
      <c r="G80" s="4"/>
      <c r="H80" s="4"/>
      <c r="I80" s="4"/>
      <c r="J80" s="4"/>
      <c r="K80" s="4"/>
    </row>
    <row r="81" spans="2:11" s="1" customFormat="1" x14ac:dyDescent="0.25">
      <c r="B81" s="15"/>
      <c r="C81" s="15"/>
      <c r="G81" s="4"/>
      <c r="H81" s="4"/>
      <c r="I81" s="4"/>
      <c r="J81" s="4"/>
      <c r="K81" s="4"/>
    </row>
    <row r="82" spans="2:11" s="1" customFormat="1" x14ac:dyDescent="0.25">
      <c r="B82" s="15"/>
      <c r="C82" s="15"/>
      <c r="G82" s="4"/>
      <c r="H82" s="4"/>
      <c r="I82" s="4"/>
      <c r="J82" s="4"/>
      <c r="K82" s="4"/>
    </row>
    <row r="83" spans="2:11" s="1" customFormat="1" x14ac:dyDescent="0.25">
      <c r="B83" s="15"/>
      <c r="C83" s="15"/>
      <c r="G83" s="4"/>
      <c r="H83" s="4"/>
      <c r="I83" s="4"/>
      <c r="J83" s="4"/>
      <c r="K83" s="4"/>
    </row>
    <row r="84" spans="2:11" s="1" customFormat="1" x14ac:dyDescent="0.25">
      <c r="B84" s="15"/>
      <c r="C84" s="15"/>
      <c r="G84" s="4"/>
      <c r="H84" s="4"/>
      <c r="I84" s="4"/>
      <c r="J84" s="4"/>
      <c r="K84" s="4"/>
    </row>
    <row r="85" spans="2:11" s="1" customFormat="1" x14ac:dyDescent="0.25">
      <c r="B85" s="15"/>
      <c r="C85" s="15"/>
      <c r="G85" s="4"/>
      <c r="H85" s="4"/>
      <c r="I85" s="4"/>
      <c r="J85" s="4"/>
      <c r="K85" s="4"/>
    </row>
    <row r="86" spans="2:11" s="1" customFormat="1" x14ac:dyDescent="0.25">
      <c r="B86" s="15"/>
      <c r="C86" s="15"/>
      <c r="G86" s="4"/>
      <c r="H86" s="4"/>
      <c r="I86" s="4"/>
      <c r="J86" s="4"/>
      <c r="K86" s="4"/>
    </row>
    <row r="87" spans="2:11" s="1" customFormat="1" x14ac:dyDescent="0.25">
      <c r="B87" s="15"/>
      <c r="C87" s="15"/>
      <c r="G87" s="4"/>
      <c r="H87" s="4"/>
      <c r="I87" s="4"/>
      <c r="J87" s="4"/>
      <c r="K87" s="4"/>
    </row>
    <row r="88" spans="2:11" s="1" customFormat="1" x14ac:dyDescent="0.25">
      <c r="B88" s="15"/>
      <c r="C88" s="15"/>
      <c r="G88" s="4"/>
      <c r="H88" s="4"/>
      <c r="I88" s="4"/>
      <c r="J88" s="4"/>
      <c r="K88" s="4"/>
    </row>
    <row r="89" spans="2:11" s="1" customFormat="1" x14ac:dyDescent="0.25">
      <c r="B89" s="15"/>
      <c r="C89" s="15"/>
      <c r="G89" s="4"/>
      <c r="H89" s="4"/>
      <c r="I89" s="4"/>
      <c r="J89" s="4"/>
      <c r="K89" s="4"/>
    </row>
    <row r="90" spans="2:11" s="1" customFormat="1" x14ac:dyDescent="0.25">
      <c r="B90" s="15"/>
      <c r="C90" s="15"/>
      <c r="G90" s="4"/>
      <c r="H90" s="4"/>
      <c r="I90" s="4"/>
      <c r="J90" s="4"/>
      <c r="K90" s="4"/>
    </row>
    <row r="91" spans="2:11" s="1" customFormat="1" x14ac:dyDescent="0.25">
      <c r="B91" s="15"/>
      <c r="C91" s="15"/>
      <c r="G91" s="4"/>
      <c r="H91" s="4"/>
      <c r="I91" s="4"/>
      <c r="J91" s="4"/>
      <c r="K91" s="4"/>
    </row>
    <row r="92" spans="2:11" s="1" customFormat="1" x14ac:dyDescent="0.25">
      <c r="B92" s="15"/>
      <c r="C92" s="15"/>
      <c r="G92" s="4"/>
      <c r="H92" s="4"/>
      <c r="I92" s="4"/>
      <c r="J92" s="4"/>
      <c r="K92" s="4"/>
    </row>
    <row r="93" spans="2:11" s="1" customFormat="1" x14ac:dyDescent="0.25">
      <c r="B93" s="15"/>
      <c r="C93" s="15"/>
      <c r="G93" s="4"/>
      <c r="H93" s="4"/>
      <c r="I93" s="4"/>
      <c r="J93" s="4"/>
      <c r="K93" s="4"/>
    </row>
    <row r="94" spans="2:11" s="1" customFormat="1" x14ac:dyDescent="0.25">
      <c r="B94" s="15"/>
      <c r="C94" s="15"/>
      <c r="G94" s="4"/>
      <c r="H94" s="4"/>
      <c r="I94" s="4"/>
      <c r="J94" s="4"/>
      <c r="K94" s="4"/>
    </row>
    <row r="95" spans="2:11" s="1" customFormat="1" x14ac:dyDescent="0.25">
      <c r="B95" s="15"/>
      <c r="C95" s="15"/>
      <c r="G95" s="4"/>
      <c r="H95" s="4"/>
      <c r="I95" s="4"/>
      <c r="J95" s="4"/>
      <c r="K95" s="4"/>
    </row>
    <row r="96" spans="2:11" s="1" customFormat="1" x14ac:dyDescent="0.25">
      <c r="B96" s="15"/>
      <c r="C96" s="15"/>
      <c r="G96" s="4"/>
      <c r="H96" s="4"/>
      <c r="I96" s="4"/>
      <c r="J96" s="4"/>
      <c r="K96" s="4"/>
    </row>
    <row r="97" spans="2:11" s="1" customFormat="1" x14ac:dyDescent="0.25">
      <c r="B97" s="15"/>
      <c r="C97" s="15"/>
      <c r="G97" s="4"/>
      <c r="H97" s="4"/>
      <c r="I97" s="4"/>
      <c r="J97" s="4"/>
      <c r="K97" s="4"/>
    </row>
    <row r="98" spans="2:11" s="1" customFormat="1" x14ac:dyDescent="0.25">
      <c r="B98" s="15"/>
      <c r="C98" s="15"/>
      <c r="G98" s="4"/>
      <c r="H98" s="4"/>
      <c r="I98" s="4"/>
      <c r="J98" s="4"/>
      <c r="K98" s="4"/>
    </row>
    <row r="99" spans="2:11" s="1" customFormat="1" x14ac:dyDescent="0.25">
      <c r="B99" s="15"/>
      <c r="C99" s="15"/>
      <c r="G99" s="4"/>
      <c r="H99" s="4"/>
      <c r="I99" s="4"/>
      <c r="J99" s="4"/>
      <c r="K99" s="4"/>
    </row>
    <row r="100" spans="2:11" s="1" customFormat="1" x14ac:dyDescent="0.25">
      <c r="B100" s="15"/>
      <c r="C100" s="15"/>
      <c r="G100" s="4"/>
      <c r="H100" s="4"/>
      <c r="I100" s="4"/>
      <c r="J100" s="4"/>
      <c r="K100" s="4"/>
    </row>
    <row r="101" spans="2:11" s="1" customFormat="1" x14ac:dyDescent="0.25">
      <c r="B101" s="15"/>
      <c r="C101" s="15"/>
      <c r="G101" s="4"/>
      <c r="H101" s="4"/>
      <c r="I101" s="4"/>
      <c r="J101" s="4"/>
      <c r="K101" s="4"/>
    </row>
    <row r="102" spans="2:11" s="1" customFormat="1" x14ac:dyDescent="0.25">
      <c r="B102" s="15"/>
      <c r="C102" s="15"/>
      <c r="G102" s="4"/>
      <c r="H102" s="4"/>
      <c r="I102" s="4"/>
      <c r="J102" s="4"/>
      <c r="K102" s="4"/>
    </row>
    <row r="103" spans="2:11" s="1" customFormat="1" x14ac:dyDescent="0.25">
      <c r="B103" s="15"/>
      <c r="C103" s="15"/>
      <c r="G103" s="4"/>
      <c r="H103" s="4"/>
      <c r="I103" s="4"/>
      <c r="J103" s="4"/>
      <c r="K103" s="4"/>
    </row>
    <row r="104" spans="2:11" s="1" customFormat="1" x14ac:dyDescent="0.25">
      <c r="B104" s="15"/>
      <c r="C104" s="15"/>
      <c r="G104" s="4"/>
      <c r="H104" s="4"/>
      <c r="I104" s="4"/>
      <c r="J104" s="4"/>
      <c r="K104" s="4"/>
    </row>
    <row r="105" spans="2:11" s="1" customFormat="1" x14ac:dyDescent="0.25">
      <c r="B105" s="15"/>
      <c r="C105" s="15"/>
      <c r="G105" s="4"/>
      <c r="H105" s="4"/>
      <c r="I105" s="4"/>
      <c r="J105" s="4"/>
      <c r="K105" s="4"/>
    </row>
    <row r="106" spans="2:11" s="1" customFormat="1" x14ac:dyDescent="0.25">
      <c r="B106" s="15"/>
      <c r="C106" s="15"/>
      <c r="G106" s="4"/>
      <c r="H106" s="4"/>
      <c r="I106" s="4"/>
      <c r="J106" s="4"/>
      <c r="K106" s="4"/>
    </row>
    <row r="107" spans="2:11" s="1" customFormat="1" x14ac:dyDescent="0.25">
      <c r="B107" s="15"/>
      <c r="C107" s="15"/>
      <c r="G107" s="4"/>
      <c r="H107" s="4"/>
      <c r="I107" s="4"/>
      <c r="J107" s="4"/>
      <c r="K107" s="4"/>
    </row>
    <row r="108" spans="2:11" s="1" customFormat="1" x14ac:dyDescent="0.25">
      <c r="B108" s="15"/>
      <c r="C108" s="15"/>
      <c r="G108" s="4"/>
      <c r="H108" s="4"/>
      <c r="I108" s="4"/>
      <c r="J108" s="4"/>
      <c r="K108" s="4"/>
    </row>
    <row r="109" spans="2:11" s="1" customFormat="1" x14ac:dyDescent="0.25">
      <c r="B109" s="15"/>
      <c r="C109" s="15"/>
      <c r="G109" s="4"/>
      <c r="H109" s="4"/>
      <c r="I109" s="4"/>
      <c r="J109" s="4"/>
      <c r="K109" s="4"/>
    </row>
    <row r="110" spans="2:11" s="1" customFormat="1" x14ac:dyDescent="0.25">
      <c r="B110" s="15"/>
      <c r="C110" s="15"/>
      <c r="G110" s="4"/>
      <c r="H110" s="4"/>
      <c r="I110" s="4"/>
      <c r="J110" s="4"/>
      <c r="K110" s="4"/>
    </row>
    <row r="111" spans="2:11" s="1" customFormat="1" x14ac:dyDescent="0.25">
      <c r="B111" s="15"/>
      <c r="C111" s="15"/>
      <c r="G111" s="4"/>
      <c r="H111" s="4"/>
      <c r="I111" s="4"/>
      <c r="J111" s="4"/>
      <c r="K111" s="4"/>
    </row>
    <row r="112" spans="2:11" s="1" customFormat="1" x14ac:dyDescent="0.25">
      <c r="B112" s="15"/>
      <c r="C112" s="15"/>
      <c r="G112" s="4"/>
      <c r="H112" s="4"/>
      <c r="I112" s="4"/>
      <c r="J112" s="4"/>
      <c r="K112" s="4"/>
    </row>
    <row r="113" spans="2:11" s="1" customFormat="1" x14ac:dyDescent="0.25">
      <c r="B113" s="15"/>
      <c r="C113" s="15"/>
      <c r="G113" s="4"/>
      <c r="H113" s="4"/>
      <c r="I113" s="4"/>
      <c r="J113" s="4"/>
      <c r="K113" s="4"/>
    </row>
    <row r="114" spans="2:11" s="1" customFormat="1" x14ac:dyDescent="0.25">
      <c r="B114" s="15"/>
      <c r="C114" s="15"/>
      <c r="G114" s="4"/>
      <c r="H114" s="4"/>
      <c r="I114" s="4"/>
      <c r="J114" s="4"/>
      <c r="K114" s="4"/>
    </row>
    <row r="115" spans="2:11" s="1" customFormat="1" x14ac:dyDescent="0.25">
      <c r="B115" s="15"/>
      <c r="C115" s="15"/>
      <c r="G115" s="4"/>
      <c r="H115" s="4"/>
      <c r="I115" s="4"/>
      <c r="J115" s="4"/>
      <c r="K115" s="4"/>
    </row>
    <row r="116" spans="2:11" s="1" customFormat="1" x14ac:dyDescent="0.25">
      <c r="B116" s="15"/>
      <c r="C116" s="15"/>
      <c r="G116" s="4"/>
      <c r="H116" s="4"/>
      <c r="I116" s="4"/>
      <c r="J116" s="4"/>
      <c r="K116" s="4"/>
    </row>
    <row r="117" spans="2:11" s="1" customFormat="1" x14ac:dyDescent="0.25">
      <c r="B117" s="15"/>
      <c r="C117" s="15"/>
      <c r="G117" s="4"/>
      <c r="H117" s="4"/>
      <c r="I117" s="4"/>
      <c r="J117" s="4"/>
      <c r="K117" s="4"/>
    </row>
    <row r="118" spans="2:11" s="1" customFormat="1" x14ac:dyDescent="0.25">
      <c r="B118" s="15"/>
      <c r="C118" s="15"/>
      <c r="G118" s="4"/>
      <c r="H118" s="4"/>
      <c r="I118" s="4"/>
      <c r="J118" s="4"/>
      <c r="K118" s="4"/>
    </row>
    <row r="119" spans="2:11" s="1" customFormat="1" x14ac:dyDescent="0.25">
      <c r="B119" s="15"/>
      <c r="C119" s="15"/>
      <c r="G119" s="4"/>
      <c r="H119" s="4"/>
      <c r="I119" s="4"/>
      <c r="J119" s="4"/>
      <c r="K119" s="4"/>
    </row>
    <row r="120" spans="2:11" s="1" customFormat="1" x14ac:dyDescent="0.25">
      <c r="B120" s="15"/>
      <c r="C120" s="15"/>
      <c r="G120" s="4"/>
      <c r="H120" s="4"/>
      <c r="I120" s="4"/>
      <c r="J120" s="4"/>
      <c r="K120" s="4"/>
    </row>
    <row r="121" spans="2:11" s="1" customFormat="1" x14ac:dyDescent="0.25">
      <c r="B121" s="15"/>
      <c r="C121" s="15"/>
      <c r="G121" s="4"/>
      <c r="H121" s="4"/>
      <c r="I121" s="4"/>
      <c r="J121" s="4"/>
      <c r="K121" s="4"/>
    </row>
    <row r="122" spans="2:11" s="1" customFormat="1" x14ac:dyDescent="0.25">
      <c r="B122" s="15"/>
      <c r="C122" s="15"/>
      <c r="G122" s="4"/>
      <c r="H122" s="4"/>
      <c r="I122" s="4"/>
      <c r="J122" s="4"/>
      <c r="K122" s="4"/>
    </row>
    <row r="123" spans="2:11" s="1" customFormat="1" x14ac:dyDescent="0.25">
      <c r="B123" s="15"/>
      <c r="C123" s="15"/>
      <c r="G123" s="4"/>
      <c r="H123" s="4"/>
      <c r="I123" s="4"/>
      <c r="J123" s="4"/>
      <c r="K123" s="4"/>
    </row>
    <row r="124" spans="2:11" s="1" customFormat="1" x14ac:dyDescent="0.25">
      <c r="B124" s="15"/>
      <c r="C124" s="15"/>
      <c r="G124" s="4"/>
      <c r="H124" s="4"/>
      <c r="I124" s="4"/>
      <c r="J124" s="4"/>
      <c r="K124" s="4"/>
    </row>
    <row r="125" spans="2:11" s="1" customFormat="1" x14ac:dyDescent="0.25">
      <c r="B125" s="15"/>
      <c r="C125" s="15"/>
      <c r="G125" s="4"/>
      <c r="H125" s="4"/>
      <c r="I125" s="4"/>
      <c r="J125" s="4"/>
      <c r="K125" s="4"/>
    </row>
    <row r="126" spans="2:11" s="1" customFormat="1" x14ac:dyDescent="0.25">
      <c r="B126" s="15"/>
      <c r="C126" s="15"/>
      <c r="G126" s="4"/>
      <c r="H126" s="4"/>
      <c r="I126" s="4"/>
      <c r="J126" s="4"/>
      <c r="K126" s="4"/>
    </row>
    <row r="127" spans="2:11" s="1" customFormat="1" x14ac:dyDescent="0.25">
      <c r="B127" s="15"/>
      <c r="C127" s="15"/>
      <c r="G127" s="4"/>
      <c r="H127" s="4"/>
      <c r="I127" s="4"/>
      <c r="J127" s="4"/>
      <c r="K127" s="4"/>
    </row>
    <row r="128" spans="2:11" s="1" customFormat="1" x14ac:dyDescent="0.25">
      <c r="B128" s="15"/>
      <c r="C128" s="15"/>
      <c r="G128" s="4"/>
      <c r="H128" s="4"/>
      <c r="I128" s="4"/>
      <c r="J128" s="4"/>
      <c r="K128" s="4"/>
    </row>
    <row r="129" spans="2:11" s="1" customFormat="1" x14ac:dyDescent="0.25">
      <c r="B129" s="15"/>
      <c r="C129" s="15"/>
      <c r="G129" s="4"/>
      <c r="H129" s="4"/>
      <c r="I129" s="4"/>
      <c r="J129" s="4"/>
      <c r="K129" s="4"/>
    </row>
    <row r="130" spans="2:11" s="1" customFormat="1" x14ac:dyDescent="0.25">
      <c r="B130" s="15"/>
      <c r="C130" s="15"/>
      <c r="G130" s="4"/>
      <c r="H130" s="4"/>
      <c r="I130" s="4"/>
      <c r="J130" s="4"/>
      <c r="K130" s="4"/>
    </row>
    <row r="131" spans="2:11" s="1" customFormat="1" x14ac:dyDescent="0.25">
      <c r="B131" s="15"/>
      <c r="C131" s="15"/>
      <c r="G131" s="4"/>
      <c r="H131" s="4"/>
      <c r="I131" s="4"/>
      <c r="J131" s="4"/>
      <c r="K131" s="4"/>
    </row>
    <row r="132" spans="2:11" s="1" customFormat="1" x14ac:dyDescent="0.25">
      <c r="B132" s="15"/>
      <c r="C132" s="15"/>
      <c r="G132" s="4"/>
      <c r="H132" s="4"/>
      <c r="I132" s="4"/>
      <c r="J132" s="4"/>
      <c r="K132" s="4"/>
    </row>
    <row r="133" spans="2:11" s="1" customFormat="1" x14ac:dyDescent="0.25">
      <c r="B133" s="15"/>
      <c r="C133" s="15"/>
      <c r="G133" s="4"/>
      <c r="H133" s="4"/>
      <c r="I133" s="4"/>
      <c r="J133" s="4"/>
      <c r="K133" s="4"/>
    </row>
    <row r="134" spans="2:11" s="1" customFormat="1" x14ac:dyDescent="0.25">
      <c r="B134" s="15"/>
      <c r="C134" s="15"/>
      <c r="G134" s="4"/>
      <c r="H134" s="4"/>
      <c r="I134" s="4"/>
      <c r="J134" s="4"/>
      <c r="K134" s="4"/>
    </row>
    <row r="135" spans="2:11" s="1" customFormat="1" x14ac:dyDescent="0.25">
      <c r="B135" s="15"/>
      <c r="C135" s="15"/>
      <c r="G135" s="4"/>
      <c r="H135" s="4"/>
      <c r="I135" s="4"/>
      <c r="J135" s="4"/>
      <c r="K135" s="4"/>
    </row>
    <row r="136" spans="2:11" s="1" customFormat="1" x14ac:dyDescent="0.25">
      <c r="B136" s="15"/>
      <c r="C136" s="15"/>
      <c r="G136" s="4"/>
      <c r="H136" s="4"/>
      <c r="I136" s="4"/>
      <c r="J136" s="4"/>
      <c r="K136" s="4"/>
    </row>
    <row r="137" spans="2:11" s="1" customFormat="1" x14ac:dyDescent="0.25">
      <c r="B137" s="15"/>
      <c r="C137" s="15"/>
      <c r="G137" s="4"/>
      <c r="H137" s="4"/>
      <c r="I137" s="4"/>
      <c r="J137" s="4"/>
      <c r="K137" s="4"/>
    </row>
    <row r="138" spans="2:11" s="1" customFormat="1" x14ac:dyDescent="0.25">
      <c r="B138" s="15"/>
      <c r="C138" s="15"/>
      <c r="G138" s="4"/>
      <c r="H138" s="4"/>
      <c r="I138" s="4"/>
      <c r="J138" s="4"/>
      <c r="K138" s="4"/>
    </row>
  </sheetData>
  <conditionalFormatting sqref="B11:F15">
    <cfRule type="cellIs" dxfId="3" priority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activeCell="E20" sqref="E20"/>
    </sheetView>
  </sheetViews>
  <sheetFormatPr baseColWidth="10" defaultColWidth="11" defaultRowHeight="21" x14ac:dyDescent="0.25"/>
  <cols>
    <col min="1" max="1" width="4" style="1" bestFit="1" customWidth="1"/>
    <col min="2" max="6" width="11" style="1"/>
    <col min="7" max="7" width="5.83203125" style="4" customWidth="1"/>
    <col min="8" max="8" width="11" style="4"/>
    <col min="9" max="9" width="8.33203125" style="4" customWidth="1"/>
    <col min="10" max="10" width="2.33203125" style="4" bestFit="1" customWidth="1"/>
    <col min="11" max="11" width="6.5" style="4" customWidth="1"/>
    <col min="12" max="16384" width="11" style="4"/>
  </cols>
  <sheetData>
    <row r="1" spans="1:9" ht="21.75" thickBot="1" x14ac:dyDescent="0.4">
      <c r="C1" s="1" t="s">
        <v>6</v>
      </c>
      <c r="G1" s="2" t="s">
        <v>8</v>
      </c>
      <c r="H1" s="3">
        <v>1000000</v>
      </c>
    </row>
    <row r="2" spans="1:9" s="7" customFormat="1" ht="21.75" thickBot="1" x14ac:dyDescent="0.4">
      <c r="A2" s="5"/>
      <c r="B2" s="6" t="s">
        <v>20</v>
      </c>
      <c r="C2" s="6" t="s">
        <v>16</v>
      </c>
      <c r="D2" s="6" t="s">
        <v>17</v>
      </c>
      <c r="E2" s="6" t="s">
        <v>18</v>
      </c>
      <c r="F2" s="6" t="s">
        <v>19</v>
      </c>
    </row>
    <row r="3" spans="1:9" x14ac:dyDescent="0.25">
      <c r="A3" s="5" t="s">
        <v>15</v>
      </c>
      <c r="B3" s="8">
        <f>H1</f>
        <v>1000000</v>
      </c>
      <c r="C3" s="9">
        <v>3</v>
      </c>
      <c r="D3" s="9">
        <v>7</v>
      </c>
      <c r="E3" s="9">
        <v>6</v>
      </c>
      <c r="F3" s="19">
        <v>2</v>
      </c>
    </row>
    <row r="4" spans="1:9" x14ac:dyDescent="0.25">
      <c r="A4" s="5" t="s">
        <v>11</v>
      </c>
      <c r="B4" s="10">
        <v>4</v>
      </c>
      <c r="C4" s="11">
        <f>H1</f>
        <v>1000000</v>
      </c>
      <c r="D4" s="11">
        <v>11</v>
      </c>
      <c r="E4" s="11">
        <v>9</v>
      </c>
      <c r="F4" s="20">
        <v>6</v>
      </c>
    </row>
    <row r="5" spans="1:9" x14ac:dyDescent="0.25">
      <c r="A5" s="5" t="s">
        <v>12</v>
      </c>
      <c r="B5" s="10">
        <v>2</v>
      </c>
      <c r="C5" s="11">
        <v>6</v>
      </c>
      <c r="D5" s="11">
        <f>H1</f>
        <v>1000000</v>
      </c>
      <c r="E5" s="11">
        <v>1</v>
      </c>
      <c r="F5" s="20">
        <v>5</v>
      </c>
    </row>
    <row r="6" spans="1:9" x14ac:dyDescent="0.25">
      <c r="A6" s="5" t="s">
        <v>13</v>
      </c>
      <c r="B6" s="10">
        <v>5</v>
      </c>
      <c r="C6" s="11">
        <v>5</v>
      </c>
      <c r="D6" s="11">
        <v>3</v>
      </c>
      <c r="E6" s="11">
        <f>H1</f>
        <v>1000000</v>
      </c>
      <c r="F6" s="20">
        <v>4</v>
      </c>
    </row>
    <row r="7" spans="1:9" x14ac:dyDescent="0.25">
      <c r="A7" s="5" t="s">
        <v>14</v>
      </c>
      <c r="B7" s="21">
        <v>6</v>
      </c>
      <c r="C7" s="22">
        <v>2</v>
      </c>
      <c r="D7" s="22">
        <v>7</v>
      </c>
      <c r="E7" s="22">
        <v>6</v>
      </c>
      <c r="F7" s="23">
        <f>H1</f>
        <v>1000000</v>
      </c>
    </row>
    <row r="8" spans="1:9" x14ac:dyDescent="0.25">
      <c r="A8" s="5"/>
      <c r="B8" s="12"/>
      <c r="C8" s="12"/>
      <c r="D8" s="12"/>
      <c r="E8" s="12"/>
      <c r="F8" s="12"/>
    </row>
    <row r="9" spans="1:9" x14ac:dyDescent="0.25">
      <c r="A9" s="5"/>
      <c r="C9" s="1" t="s">
        <v>5</v>
      </c>
    </row>
    <row r="10" spans="1:9" x14ac:dyDescent="0.25">
      <c r="A10" s="5"/>
      <c r="B10" s="6" t="s">
        <v>20</v>
      </c>
      <c r="C10" s="6" t="s">
        <v>16</v>
      </c>
      <c r="D10" s="6" t="s">
        <v>17</v>
      </c>
      <c r="E10" s="6" t="s">
        <v>18</v>
      </c>
      <c r="F10" s="6" t="s">
        <v>19</v>
      </c>
    </row>
    <row r="11" spans="1:9" x14ac:dyDescent="0.25">
      <c r="A11" s="5" t="s">
        <v>15</v>
      </c>
      <c r="B11" s="13">
        <v>0</v>
      </c>
      <c r="C11" s="13">
        <v>0</v>
      </c>
      <c r="D11" s="13">
        <v>0</v>
      </c>
      <c r="E11" s="13">
        <v>0</v>
      </c>
      <c r="F11" s="13">
        <v>1</v>
      </c>
      <c r="G11" s="14">
        <f>SUM(B11:F11)</f>
        <v>1</v>
      </c>
      <c r="H11" s="24" t="s">
        <v>9</v>
      </c>
      <c r="I11" s="4">
        <v>1</v>
      </c>
    </row>
    <row r="12" spans="1:9" x14ac:dyDescent="0.25">
      <c r="A12" s="5" t="s">
        <v>11</v>
      </c>
      <c r="B12" s="13">
        <v>1</v>
      </c>
      <c r="C12" s="13">
        <v>0</v>
      </c>
      <c r="D12" s="13">
        <v>0</v>
      </c>
      <c r="E12" s="13">
        <v>0</v>
      </c>
      <c r="F12" s="13">
        <v>0</v>
      </c>
      <c r="G12" s="14">
        <f>SUM(B12:F12)</f>
        <v>1</v>
      </c>
      <c r="H12" s="4" t="s">
        <v>9</v>
      </c>
      <c r="I12" s="4">
        <v>1</v>
      </c>
    </row>
    <row r="13" spans="1:9" x14ac:dyDescent="0.25">
      <c r="A13" s="5" t="s">
        <v>12</v>
      </c>
      <c r="B13" s="13">
        <v>0</v>
      </c>
      <c r="C13" s="13">
        <v>0</v>
      </c>
      <c r="D13" s="13">
        <v>0</v>
      </c>
      <c r="E13" s="13">
        <v>1</v>
      </c>
      <c r="F13" s="13">
        <v>0</v>
      </c>
      <c r="G13" s="14">
        <f>SUM(B13:F13)</f>
        <v>1</v>
      </c>
      <c r="H13" s="4" t="s">
        <v>9</v>
      </c>
      <c r="I13" s="4">
        <v>1</v>
      </c>
    </row>
    <row r="14" spans="1:9" x14ac:dyDescent="0.25">
      <c r="A14" s="5" t="s">
        <v>13</v>
      </c>
      <c r="B14" s="13">
        <v>0</v>
      </c>
      <c r="C14" s="13">
        <v>0</v>
      </c>
      <c r="D14" s="13">
        <v>1</v>
      </c>
      <c r="E14" s="13">
        <v>0</v>
      </c>
      <c r="F14" s="13">
        <v>0</v>
      </c>
      <c r="G14" s="14">
        <f>SUM(B14:F14)</f>
        <v>1</v>
      </c>
      <c r="H14" s="4" t="s">
        <v>9</v>
      </c>
      <c r="I14" s="4">
        <v>1</v>
      </c>
    </row>
    <row r="15" spans="1:9" ht="22" thickBot="1" x14ac:dyDescent="0.3">
      <c r="A15" s="5" t="s">
        <v>14</v>
      </c>
      <c r="B15" s="13">
        <v>0</v>
      </c>
      <c r="C15" s="13">
        <v>1</v>
      </c>
      <c r="D15" s="13">
        <v>0</v>
      </c>
      <c r="E15" s="13">
        <v>0</v>
      </c>
      <c r="F15" s="13">
        <v>0</v>
      </c>
      <c r="G15" s="14">
        <f>SUM(B15:F15)</f>
        <v>1</v>
      </c>
      <c r="H15" s="4" t="s">
        <v>9</v>
      </c>
      <c r="I15" s="4">
        <v>1</v>
      </c>
    </row>
    <row r="16" spans="1:9" ht="22" thickBot="1" x14ac:dyDescent="0.3">
      <c r="A16" s="5"/>
      <c r="B16" s="15">
        <f>SUM(B11:B15)</f>
        <v>1</v>
      </c>
      <c r="C16" s="15">
        <f>SUM(C11:C15)</f>
        <v>1</v>
      </c>
      <c r="D16" s="15">
        <f>SUM(D11:D15)</f>
        <v>1</v>
      </c>
      <c r="E16" s="15">
        <f>SUM(E11:E15)</f>
        <v>1</v>
      </c>
      <c r="F16" s="15">
        <f>SUM(F11:F15)</f>
        <v>1</v>
      </c>
      <c r="H16" s="16" t="s">
        <v>7</v>
      </c>
      <c r="I16" s="17">
        <f>SUMPRODUCT(B3:F7,B11:F15)</f>
        <v>12</v>
      </c>
    </row>
    <row r="17" spans="1:11" x14ac:dyDescent="0.25">
      <c r="A17" s="5"/>
      <c r="B17" s="18" t="s">
        <v>9</v>
      </c>
      <c r="C17" s="15" t="s">
        <v>9</v>
      </c>
      <c r="D17" s="15" t="s">
        <v>9</v>
      </c>
      <c r="E17" s="15" t="s">
        <v>9</v>
      </c>
      <c r="F17" s="15" t="s">
        <v>9</v>
      </c>
    </row>
    <row r="18" spans="1:11" x14ac:dyDescent="0.25">
      <c r="B18" s="15">
        <v>1</v>
      </c>
      <c r="C18" s="15">
        <v>1</v>
      </c>
      <c r="D18" s="15">
        <v>1</v>
      </c>
      <c r="E18" s="15">
        <v>1</v>
      </c>
      <c r="F18" s="15">
        <v>1</v>
      </c>
    </row>
    <row r="19" spans="1:11" s="1" customFormat="1" x14ac:dyDescent="0.25">
      <c r="B19" s="15"/>
      <c r="C19" s="15"/>
      <c r="G19" s="4"/>
      <c r="H19" s="4"/>
      <c r="I19" s="4"/>
      <c r="J19" s="4"/>
      <c r="K19" s="4"/>
    </row>
    <row r="20" spans="1:11" s="1" customFormat="1" x14ac:dyDescent="0.25">
      <c r="B20" s="15"/>
      <c r="C20" s="15"/>
      <c r="G20" s="4"/>
      <c r="H20" s="4"/>
      <c r="I20" s="4"/>
      <c r="J20" s="4"/>
      <c r="K20" s="4"/>
    </row>
    <row r="21" spans="1:11" s="1" customFormat="1" x14ac:dyDescent="0.25">
      <c r="B21" s="15"/>
      <c r="C21" s="15"/>
      <c r="G21" s="4"/>
      <c r="H21" s="4"/>
      <c r="I21" s="4"/>
      <c r="J21" s="4"/>
      <c r="K21" s="4"/>
    </row>
    <row r="22" spans="1:11" s="1" customFormat="1" x14ac:dyDescent="0.25">
      <c r="B22" s="15"/>
      <c r="C22" s="15"/>
      <c r="G22" s="4"/>
      <c r="H22" s="4"/>
      <c r="I22" s="4"/>
      <c r="J22" s="4"/>
      <c r="K22" s="4"/>
    </row>
    <row r="23" spans="1:11" s="1" customFormat="1" x14ac:dyDescent="0.25">
      <c r="B23" s="15"/>
      <c r="C23" s="15"/>
      <c r="G23" s="4"/>
      <c r="H23" s="4"/>
      <c r="I23" s="4"/>
      <c r="J23" s="4"/>
      <c r="K23" s="4"/>
    </row>
    <row r="24" spans="1:11" s="1" customFormat="1" x14ac:dyDescent="0.25">
      <c r="B24" s="15"/>
      <c r="C24" s="15"/>
      <c r="G24" s="4"/>
      <c r="H24" s="4"/>
      <c r="I24" s="4"/>
      <c r="J24" s="4"/>
      <c r="K24" s="4"/>
    </row>
    <row r="25" spans="1:11" s="1" customFormat="1" x14ac:dyDescent="0.25">
      <c r="B25" s="15"/>
      <c r="C25" s="15"/>
      <c r="G25" s="4"/>
      <c r="H25" s="4"/>
      <c r="I25" s="4"/>
      <c r="J25" s="4"/>
      <c r="K25" s="4"/>
    </row>
    <row r="26" spans="1:11" s="1" customFormat="1" x14ac:dyDescent="0.25">
      <c r="B26" s="15"/>
      <c r="C26" s="15"/>
      <c r="G26" s="4"/>
      <c r="H26" s="4"/>
      <c r="I26" s="4"/>
      <c r="J26" s="4"/>
      <c r="K26" s="4"/>
    </row>
    <row r="27" spans="1:11" s="1" customFormat="1" x14ac:dyDescent="0.25">
      <c r="B27" s="15"/>
      <c r="C27" s="15"/>
      <c r="G27" s="4"/>
      <c r="H27" s="4"/>
      <c r="I27" s="4"/>
      <c r="J27" s="4"/>
      <c r="K27" s="4"/>
    </row>
    <row r="28" spans="1:11" s="1" customFormat="1" x14ac:dyDescent="0.25">
      <c r="B28" s="15"/>
      <c r="C28" s="15"/>
      <c r="G28" s="4"/>
      <c r="H28" s="4"/>
      <c r="I28" s="4"/>
      <c r="J28" s="4"/>
      <c r="K28" s="4"/>
    </row>
    <row r="29" spans="1:11" s="1" customFormat="1" x14ac:dyDescent="0.25">
      <c r="B29" s="15"/>
      <c r="C29" s="15"/>
      <c r="G29" s="4"/>
      <c r="H29" s="4"/>
      <c r="I29" s="4"/>
      <c r="J29" s="4"/>
      <c r="K29" s="4"/>
    </row>
    <row r="30" spans="1:11" s="1" customFormat="1" x14ac:dyDescent="0.25">
      <c r="B30" s="15"/>
      <c r="C30" s="15"/>
      <c r="G30" s="4"/>
      <c r="H30" s="4"/>
      <c r="I30" s="4"/>
      <c r="J30" s="4"/>
      <c r="K30" s="4"/>
    </row>
    <row r="31" spans="1:11" s="1" customFormat="1" x14ac:dyDescent="0.25">
      <c r="B31" s="15"/>
      <c r="C31" s="15"/>
      <c r="G31" s="4"/>
      <c r="H31" s="4"/>
      <c r="I31" s="4"/>
      <c r="J31" s="4"/>
      <c r="K31" s="4"/>
    </row>
    <row r="32" spans="1:11" s="1" customFormat="1" x14ac:dyDescent="0.25">
      <c r="B32" s="15"/>
      <c r="C32" s="15"/>
      <c r="G32" s="4"/>
      <c r="H32" s="4"/>
      <c r="I32" s="4"/>
      <c r="J32" s="4"/>
      <c r="K32" s="4"/>
    </row>
    <row r="33" spans="2:11" s="1" customFormat="1" x14ac:dyDescent="0.25">
      <c r="B33" s="15"/>
      <c r="C33" s="15"/>
      <c r="G33" s="4"/>
      <c r="H33" s="4"/>
      <c r="I33" s="4"/>
      <c r="J33" s="4"/>
      <c r="K33" s="4"/>
    </row>
    <row r="34" spans="2:11" s="1" customFormat="1" x14ac:dyDescent="0.25">
      <c r="B34" s="15"/>
      <c r="C34" s="15"/>
      <c r="G34" s="4"/>
      <c r="H34" s="4"/>
      <c r="I34" s="4"/>
      <c r="J34" s="4"/>
      <c r="K34" s="4"/>
    </row>
    <row r="35" spans="2:11" s="1" customFormat="1" x14ac:dyDescent="0.25">
      <c r="B35" s="15"/>
      <c r="C35" s="15"/>
      <c r="G35" s="4"/>
      <c r="H35" s="4"/>
      <c r="I35" s="4"/>
      <c r="J35" s="4"/>
      <c r="K35" s="4"/>
    </row>
    <row r="36" spans="2:11" s="1" customFormat="1" x14ac:dyDescent="0.25">
      <c r="B36" s="15"/>
      <c r="C36" s="15"/>
      <c r="G36" s="4"/>
      <c r="H36" s="4"/>
      <c r="I36" s="4"/>
      <c r="J36" s="4"/>
      <c r="K36" s="4"/>
    </row>
    <row r="37" spans="2:11" s="1" customFormat="1" x14ac:dyDescent="0.25">
      <c r="B37" s="15"/>
      <c r="C37" s="15"/>
      <c r="G37" s="4"/>
      <c r="H37" s="4"/>
      <c r="I37" s="4"/>
      <c r="J37" s="4"/>
      <c r="K37" s="4"/>
    </row>
    <row r="38" spans="2:11" s="1" customFormat="1" x14ac:dyDescent="0.25">
      <c r="B38" s="15"/>
      <c r="C38" s="15"/>
      <c r="G38" s="4"/>
      <c r="H38" s="4"/>
      <c r="I38" s="4"/>
      <c r="J38" s="4"/>
      <c r="K38" s="4"/>
    </row>
    <row r="39" spans="2:11" s="1" customFormat="1" x14ac:dyDescent="0.25">
      <c r="B39" s="15"/>
      <c r="C39" s="15"/>
      <c r="G39" s="4"/>
      <c r="H39" s="4"/>
      <c r="I39" s="4"/>
      <c r="J39" s="4"/>
      <c r="K39" s="4"/>
    </row>
    <row r="40" spans="2:11" s="1" customFormat="1" x14ac:dyDescent="0.25">
      <c r="B40" s="15"/>
      <c r="C40" s="15"/>
      <c r="G40" s="4"/>
      <c r="H40" s="4"/>
      <c r="I40" s="4"/>
      <c r="J40" s="4"/>
      <c r="K40" s="4"/>
    </row>
    <row r="41" spans="2:11" s="1" customFormat="1" x14ac:dyDescent="0.25">
      <c r="B41" s="15"/>
      <c r="C41" s="15"/>
      <c r="G41" s="4"/>
      <c r="H41" s="4"/>
      <c r="I41" s="4"/>
      <c r="J41" s="4"/>
      <c r="K41" s="4"/>
    </row>
    <row r="42" spans="2:11" s="1" customFormat="1" x14ac:dyDescent="0.25">
      <c r="B42" s="15"/>
      <c r="C42" s="15"/>
      <c r="G42" s="4"/>
      <c r="H42" s="4"/>
      <c r="I42" s="4"/>
      <c r="J42" s="4"/>
      <c r="K42" s="4"/>
    </row>
    <row r="43" spans="2:11" s="1" customFormat="1" x14ac:dyDescent="0.25">
      <c r="B43" s="15"/>
      <c r="C43" s="15"/>
      <c r="G43" s="4"/>
      <c r="H43" s="4"/>
      <c r="I43" s="4"/>
      <c r="J43" s="4"/>
      <c r="K43" s="4"/>
    </row>
    <row r="44" spans="2:11" s="1" customFormat="1" x14ac:dyDescent="0.25">
      <c r="B44" s="15"/>
      <c r="C44" s="15"/>
      <c r="G44" s="4"/>
      <c r="H44" s="4"/>
      <c r="I44" s="4"/>
      <c r="J44" s="4"/>
      <c r="K44" s="4"/>
    </row>
    <row r="45" spans="2:11" s="1" customFormat="1" x14ac:dyDescent="0.25">
      <c r="B45" s="15"/>
      <c r="C45" s="15"/>
      <c r="G45" s="4"/>
      <c r="H45" s="4"/>
      <c r="I45" s="4"/>
      <c r="J45" s="4"/>
      <c r="K45" s="4"/>
    </row>
    <row r="46" spans="2:11" s="1" customFormat="1" x14ac:dyDescent="0.25">
      <c r="B46" s="15"/>
      <c r="C46" s="15"/>
      <c r="G46" s="4"/>
      <c r="H46" s="4"/>
      <c r="I46" s="4"/>
      <c r="J46" s="4"/>
      <c r="K46" s="4"/>
    </row>
    <row r="47" spans="2:11" s="1" customFormat="1" x14ac:dyDescent="0.25">
      <c r="B47" s="15"/>
      <c r="C47" s="15"/>
      <c r="G47" s="4"/>
      <c r="H47" s="4"/>
      <c r="I47" s="4"/>
      <c r="J47" s="4"/>
      <c r="K47" s="4"/>
    </row>
    <row r="48" spans="2:11" s="1" customFormat="1" x14ac:dyDescent="0.25">
      <c r="B48" s="15"/>
      <c r="C48" s="15"/>
      <c r="G48" s="4"/>
      <c r="H48" s="4"/>
      <c r="I48" s="4"/>
      <c r="J48" s="4"/>
      <c r="K48" s="4"/>
    </row>
    <row r="49" spans="2:11" s="1" customFormat="1" x14ac:dyDescent="0.25">
      <c r="B49" s="15"/>
      <c r="C49" s="15"/>
      <c r="G49" s="4"/>
      <c r="H49" s="4"/>
      <c r="I49" s="4"/>
      <c r="J49" s="4"/>
      <c r="K49" s="4"/>
    </row>
    <row r="50" spans="2:11" s="1" customFormat="1" x14ac:dyDescent="0.25">
      <c r="B50" s="15"/>
      <c r="C50" s="15"/>
      <c r="G50" s="4"/>
      <c r="H50" s="4"/>
      <c r="I50" s="4"/>
      <c r="J50" s="4"/>
      <c r="K50" s="4"/>
    </row>
    <row r="51" spans="2:11" s="1" customFormat="1" x14ac:dyDescent="0.25">
      <c r="B51" s="15"/>
      <c r="C51" s="15"/>
      <c r="G51" s="4"/>
      <c r="H51" s="4"/>
      <c r="I51" s="4"/>
      <c r="J51" s="4"/>
      <c r="K51" s="4"/>
    </row>
    <row r="52" spans="2:11" s="1" customFormat="1" x14ac:dyDescent="0.25">
      <c r="B52" s="15"/>
      <c r="C52" s="15"/>
      <c r="G52" s="4"/>
      <c r="H52" s="4"/>
      <c r="I52" s="4"/>
      <c r="J52" s="4"/>
      <c r="K52" s="4"/>
    </row>
    <row r="53" spans="2:11" s="1" customFormat="1" x14ac:dyDescent="0.25">
      <c r="B53" s="15"/>
      <c r="C53" s="15"/>
      <c r="G53" s="4"/>
      <c r="H53" s="4"/>
      <c r="I53" s="4"/>
      <c r="J53" s="4"/>
      <c r="K53" s="4"/>
    </row>
    <row r="54" spans="2:11" s="1" customFormat="1" x14ac:dyDescent="0.25">
      <c r="B54" s="15"/>
      <c r="C54" s="15"/>
      <c r="G54" s="4"/>
      <c r="H54" s="4"/>
      <c r="I54" s="4"/>
      <c r="J54" s="4"/>
      <c r="K54" s="4"/>
    </row>
    <row r="55" spans="2:11" s="1" customFormat="1" x14ac:dyDescent="0.25">
      <c r="B55" s="15"/>
      <c r="C55" s="15"/>
      <c r="G55" s="4"/>
      <c r="H55" s="4"/>
      <c r="I55" s="4"/>
      <c r="J55" s="4"/>
      <c r="K55" s="4"/>
    </row>
    <row r="56" spans="2:11" s="1" customFormat="1" x14ac:dyDescent="0.25">
      <c r="B56" s="15"/>
      <c r="C56" s="15"/>
      <c r="G56" s="4"/>
      <c r="H56" s="4"/>
      <c r="I56" s="4"/>
      <c r="J56" s="4"/>
      <c r="K56" s="4"/>
    </row>
    <row r="57" spans="2:11" s="1" customFormat="1" x14ac:dyDescent="0.25">
      <c r="B57" s="15"/>
      <c r="C57" s="15"/>
      <c r="G57" s="4"/>
      <c r="H57" s="4"/>
      <c r="I57" s="4"/>
      <c r="J57" s="4"/>
      <c r="K57" s="4"/>
    </row>
    <row r="58" spans="2:11" s="1" customFormat="1" x14ac:dyDescent="0.25">
      <c r="B58" s="15"/>
      <c r="C58" s="15"/>
      <c r="G58" s="4"/>
      <c r="H58" s="4"/>
      <c r="I58" s="4"/>
      <c r="J58" s="4"/>
      <c r="K58" s="4"/>
    </row>
    <row r="59" spans="2:11" s="1" customFormat="1" x14ac:dyDescent="0.25">
      <c r="B59" s="15"/>
      <c r="C59" s="15"/>
      <c r="G59" s="4"/>
      <c r="H59" s="4"/>
      <c r="I59" s="4"/>
      <c r="J59" s="4"/>
      <c r="K59" s="4"/>
    </row>
    <row r="60" spans="2:11" s="1" customFormat="1" x14ac:dyDescent="0.25">
      <c r="B60" s="15"/>
      <c r="C60" s="15"/>
      <c r="G60" s="4"/>
      <c r="H60" s="4"/>
      <c r="I60" s="4"/>
      <c r="J60" s="4"/>
      <c r="K60" s="4"/>
    </row>
    <row r="61" spans="2:11" s="1" customFormat="1" x14ac:dyDescent="0.25">
      <c r="B61" s="15"/>
      <c r="C61" s="15"/>
      <c r="G61" s="4"/>
      <c r="H61" s="4"/>
      <c r="I61" s="4"/>
      <c r="J61" s="4"/>
      <c r="K61" s="4"/>
    </row>
    <row r="62" spans="2:11" s="1" customFormat="1" x14ac:dyDescent="0.25">
      <c r="B62" s="15"/>
      <c r="C62" s="15"/>
      <c r="G62" s="4"/>
      <c r="H62" s="4"/>
      <c r="I62" s="4"/>
      <c r="J62" s="4"/>
      <c r="K62" s="4"/>
    </row>
    <row r="63" spans="2:11" s="1" customFormat="1" x14ac:dyDescent="0.25">
      <c r="B63" s="15"/>
      <c r="C63" s="15"/>
      <c r="G63" s="4"/>
      <c r="H63" s="4"/>
      <c r="I63" s="4"/>
      <c r="J63" s="4"/>
      <c r="K63" s="4"/>
    </row>
    <row r="64" spans="2:11" s="1" customFormat="1" x14ac:dyDescent="0.25">
      <c r="B64" s="15"/>
      <c r="C64" s="15"/>
      <c r="G64" s="4"/>
      <c r="H64" s="4"/>
      <c r="I64" s="4"/>
      <c r="J64" s="4"/>
      <c r="K64" s="4"/>
    </row>
    <row r="65" spans="2:11" s="1" customFormat="1" x14ac:dyDescent="0.25">
      <c r="B65" s="15"/>
      <c r="C65" s="15"/>
      <c r="G65" s="4"/>
      <c r="H65" s="4"/>
      <c r="I65" s="4"/>
      <c r="J65" s="4"/>
      <c r="K65" s="4"/>
    </row>
    <row r="66" spans="2:11" s="1" customFormat="1" x14ac:dyDescent="0.25">
      <c r="B66" s="15"/>
      <c r="C66" s="15"/>
      <c r="G66" s="4"/>
      <c r="H66" s="4"/>
      <c r="I66" s="4"/>
      <c r="J66" s="4"/>
      <c r="K66" s="4"/>
    </row>
    <row r="67" spans="2:11" s="1" customFormat="1" x14ac:dyDescent="0.25">
      <c r="B67" s="15"/>
      <c r="C67" s="15"/>
      <c r="G67" s="4"/>
      <c r="H67" s="4"/>
      <c r="I67" s="4"/>
      <c r="J67" s="4"/>
      <c r="K67" s="4"/>
    </row>
    <row r="68" spans="2:11" s="1" customFormat="1" x14ac:dyDescent="0.25">
      <c r="B68" s="15"/>
      <c r="C68" s="15"/>
      <c r="G68" s="4"/>
      <c r="H68" s="4"/>
      <c r="I68" s="4"/>
      <c r="J68" s="4"/>
      <c r="K68" s="4"/>
    </row>
    <row r="69" spans="2:11" s="1" customFormat="1" x14ac:dyDescent="0.25">
      <c r="B69" s="15"/>
      <c r="C69" s="15"/>
      <c r="G69" s="4"/>
      <c r="H69" s="4"/>
      <c r="I69" s="4"/>
      <c r="J69" s="4"/>
      <c r="K69" s="4"/>
    </row>
    <row r="70" spans="2:11" s="1" customFormat="1" x14ac:dyDescent="0.25">
      <c r="B70" s="15"/>
      <c r="C70" s="15"/>
      <c r="G70" s="4"/>
      <c r="H70" s="4"/>
      <c r="I70" s="4"/>
      <c r="J70" s="4"/>
      <c r="K70" s="4"/>
    </row>
    <row r="71" spans="2:11" s="1" customFormat="1" x14ac:dyDescent="0.25">
      <c r="B71" s="15"/>
      <c r="C71" s="15"/>
      <c r="G71" s="4"/>
      <c r="H71" s="4"/>
      <c r="I71" s="4"/>
      <c r="J71" s="4"/>
      <c r="K71" s="4"/>
    </row>
    <row r="72" spans="2:11" s="1" customFormat="1" x14ac:dyDescent="0.25">
      <c r="B72" s="15"/>
      <c r="C72" s="15"/>
      <c r="G72" s="4"/>
      <c r="H72" s="4"/>
      <c r="I72" s="4"/>
      <c r="J72" s="4"/>
      <c r="K72" s="4"/>
    </row>
    <row r="73" spans="2:11" s="1" customFormat="1" x14ac:dyDescent="0.25">
      <c r="B73" s="15"/>
      <c r="C73" s="15"/>
      <c r="G73" s="4"/>
      <c r="H73" s="4"/>
      <c r="I73" s="4"/>
      <c r="J73" s="4"/>
      <c r="K73" s="4"/>
    </row>
    <row r="74" spans="2:11" s="1" customFormat="1" x14ac:dyDescent="0.25">
      <c r="B74" s="15"/>
      <c r="C74" s="15"/>
      <c r="G74" s="4"/>
      <c r="H74" s="4"/>
      <c r="I74" s="4"/>
      <c r="J74" s="4"/>
      <c r="K74" s="4"/>
    </row>
    <row r="75" spans="2:11" s="1" customFormat="1" x14ac:dyDescent="0.25">
      <c r="B75" s="15"/>
      <c r="C75" s="15"/>
      <c r="G75" s="4"/>
      <c r="H75" s="4"/>
      <c r="I75" s="4"/>
      <c r="J75" s="4"/>
      <c r="K75" s="4"/>
    </row>
    <row r="76" spans="2:11" s="1" customFormat="1" x14ac:dyDescent="0.25">
      <c r="B76" s="15"/>
      <c r="C76" s="15"/>
      <c r="G76" s="4"/>
      <c r="H76" s="4"/>
      <c r="I76" s="4"/>
      <c r="J76" s="4"/>
      <c r="K76" s="4"/>
    </row>
    <row r="77" spans="2:11" s="1" customFormat="1" x14ac:dyDescent="0.25">
      <c r="B77" s="15"/>
      <c r="C77" s="15"/>
      <c r="G77" s="4"/>
      <c r="H77" s="4"/>
      <c r="I77" s="4"/>
      <c r="J77" s="4"/>
      <c r="K77" s="4"/>
    </row>
    <row r="78" spans="2:11" s="1" customFormat="1" x14ac:dyDescent="0.25">
      <c r="B78" s="15"/>
      <c r="C78" s="15"/>
      <c r="G78" s="4"/>
      <c r="H78" s="4"/>
      <c r="I78" s="4"/>
      <c r="J78" s="4"/>
      <c r="K78" s="4"/>
    </row>
    <row r="79" spans="2:11" s="1" customFormat="1" x14ac:dyDescent="0.25">
      <c r="B79" s="15"/>
      <c r="C79" s="15"/>
      <c r="G79" s="4"/>
      <c r="H79" s="4"/>
      <c r="I79" s="4"/>
      <c r="J79" s="4"/>
      <c r="K79" s="4"/>
    </row>
    <row r="80" spans="2:11" s="1" customFormat="1" x14ac:dyDescent="0.25">
      <c r="B80" s="15"/>
      <c r="C80" s="15"/>
      <c r="G80" s="4"/>
      <c r="H80" s="4"/>
      <c r="I80" s="4"/>
      <c r="J80" s="4"/>
      <c r="K80" s="4"/>
    </row>
    <row r="81" spans="2:11" s="1" customFormat="1" x14ac:dyDescent="0.25">
      <c r="B81" s="15"/>
      <c r="C81" s="15"/>
      <c r="G81" s="4"/>
      <c r="H81" s="4"/>
      <c r="I81" s="4"/>
      <c r="J81" s="4"/>
      <c r="K81" s="4"/>
    </row>
    <row r="82" spans="2:11" s="1" customFormat="1" x14ac:dyDescent="0.25">
      <c r="B82" s="15"/>
      <c r="C82" s="15"/>
      <c r="G82" s="4"/>
      <c r="H82" s="4"/>
      <c r="I82" s="4"/>
      <c r="J82" s="4"/>
      <c r="K82" s="4"/>
    </row>
    <row r="83" spans="2:11" s="1" customFormat="1" x14ac:dyDescent="0.25">
      <c r="B83" s="15"/>
      <c r="C83" s="15"/>
      <c r="G83" s="4"/>
      <c r="H83" s="4"/>
      <c r="I83" s="4"/>
      <c r="J83" s="4"/>
      <c r="K83" s="4"/>
    </row>
    <row r="84" spans="2:11" s="1" customFormat="1" x14ac:dyDescent="0.25">
      <c r="B84" s="15"/>
      <c r="C84" s="15"/>
      <c r="G84" s="4"/>
      <c r="H84" s="4"/>
      <c r="I84" s="4"/>
      <c r="J84" s="4"/>
      <c r="K84" s="4"/>
    </row>
    <row r="85" spans="2:11" s="1" customFormat="1" x14ac:dyDescent="0.25">
      <c r="B85" s="15"/>
      <c r="C85" s="15"/>
      <c r="G85" s="4"/>
      <c r="H85" s="4"/>
      <c r="I85" s="4"/>
      <c r="J85" s="4"/>
      <c r="K85" s="4"/>
    </row>
    <row r="86" spans="2:11" s="1" customFormat="1" x14ac:dyDescent="0.25">
      <c r="B86" s="15"/>
      <c r="C86" s="15"/>
      <c r="G86" s="4"/>
      <c r="H86" s="4"/>
      <c r="I86" s="4"/>
      <c r="J86" s="4"/>
      <c r="K86" s="4"/>
    </row>
    <row r="87" spans="2:11" s="1" customFormat="1" x14ac:dyDescent="0.25">
      <c r="B87" s="15"/>
      <c r="C87" s="15"/>
      <c r="G87" s="4"/>
      <c r="H87" s="4"/>
      <c r="I87" s="4"/>
      <c r="J87" s="4"/>
      <c r="K87" s="4"/>
    </row>
    <row r="88" spans="2:11" s="1" customFormat="1" x14ac:dyDescent="0.25">
      <c r="B88" s="15"/>
      <c r="C88" s="15"/>
      <c r="G88" s="4"/>
      <c r="H88" s="4"/>
      <c r="I88" s="4"/>
      <c r="J88" s="4"/>
      <c r="K88" s="4"/>
    </row>
    <row r="89" spans="2:11" s="1" customFormat="1" x14ac:dyDescent="0.25">
      <c r="B89" s="15"/>
      <c r="C89" s="15"/>
      <c r="G89" s="4"/>
      <c r="H89" s="4"/>
      <c r="I89" s="4"/>
      <c r="J89" s="4"/>
      <c r="K89" s="4"/>
    </row>
    <row r="90" spans="2:11" s="1" customFormat="1" x14ac:dyDescent="0.25">
      <c r="B90" s="15"/>
      <c r="C90" s="15"/>
      <c r="G90" s="4"/>
      <c r="H90" s="4"/>
      <c r="I90" s="4"/>
      <c r="J90" s="4"/>
      <c r="K90" s="4"/>
    </row>
    <row r="91" spans="2:11" s="1" customFormat="1" x14ac:dyDescent="0.25">
      <c r="B91" s="15"/>
      <c r="C91" s="15"/>
      <c r="G91" s="4"/>
      <c r="H91" s="4"/>
      <c r="I91" s="4"/>
      <c r="J91" s="4"/>
      <c r="K91" s="4"/>
    </row>
    <row r="92" spans="2:11" s="1" customFormat="1" x14ac:dyDescent="0.25">
      <c r="B92" s="15"/>
      <c r="C92" s="15"/>
      <c r="G92" s="4"/>
      <c r="H92" s="4"/>
      <c r="I92" s="4"/>
      <c r="J92" s="4"/>
      <c r="K92" s="4"/>
    </row>
    <row r="93" spans="2:11" s="1" customFormat="1" x14ac:dyDescent="0.25">
      <c r="B93" s="15"/>
      <c r="C93" s="15"/>
      <c r="G93" s="4"/>
      <c r="H93" s="4"/>
      <c r="I93" s="4"/>
      <c r="J93" s="4"/>
      <c r="K93" s="4"/>
    </row>
    <row r="94" spans="2:11" s="1" customFormat="1" x14ac:dyDescent="0.25">
      <c r="B94" s="15"/>
      <c r="C94" s="15"/>
      <c r="G94" s="4"/>
      <c r="H94" s="4"/>
      <c r="I94" s="4"/>
      <c r="J94" s="4"/>
      <c r="K94" s="4"/>
    </row>
    <row r="95" spans="2:11" s="1" customFormat="1" x14ac:dyDescent="0.25">
      <c r="B95" s="15"/>
      <c r="C95" s="15"/>
      <c r="G95" s="4"/>
      <c r="H95" s="4"/>
      <c r="I95" s="4"/>
      <c r="J95" s="4"/>
      <c r="K95" s="4"/>
    </row>
    <row r="96" spans="2:11" s="1" customFormat="1" x14ac:dyDescent="0.25">
      <c r="B96" s="15"/>
      <c r="C96" s="15"/>
      <c r="G96" s="4"/>
      <c r="H96" s="4"/>
      <c r="I96" s="4"/>
      <c r="J96" s="4"/>
      <c r="K96" s="4"/>
    </row>
    <row r="97" spans="2:11" s="1" customFormat="1" x14ac:dyDescent="0.25">
      <c r="B97" s="15"/>
      <c r="C97" s="15"/>
      <c r="G97" s="4"/>
      <c r="H97" s="4"/>
      <c r="I97" s="4"/>
      <c r="J97" s="4"/>
      <c r="K97" s="4"/>
    </row>
    <row r="98" spans="2:11" s="1" customFormat="1" x14ac:dyDescent="0.25">
      <c r="B98" s="15"/>
      <c r="C98" s="15"/>
      <c r="G98" s="4"/>
      <c r="H98" s="4"/>
      <c r="I98" s="4"/>
      <c r="J98" s="4"/>
      <c r="K98" s="4"/>
    </row>
    <row r="99" spans="2:11" s="1" customFormat="1" x14ac:dyDescent="0.25">
      <c r="B99" s="15"/>
      <c r="C99" s="15"/>
      <c r="G99" s="4"/>
      <c r="H99" s="4"/>
      <c r="I99" s="4"/>
      <c r="J99" s="4"/>
      <c r="K99" s="4"/>
    </row>
    <row r="100" spans="2:11" s="1" customFormat="1" x14ac:dyDescent="0.25">
      <c r="B100" s="15"/>
      <c r="C100" s="15"/>
      <c r="G100" s="4"/>
      <c r="H100" s="4"/>
      <c r="I100" s="4"/>
      <c r="J100" s="4"/>
      <c r="K100" s="4"/>
    </row>
    <row r="101" spans="2:11" s="1" customFormat="1" x14ac:dyDescent="0.25">
      <c r="B101" s="15"/>
      <c r="C101" s="15"/>
      <c r="G101" s="4"/>
      <c r="H101" s="4"/>
      <c r="I101" s="4"/>
      <c r="J101" s="4"/>
      <c r="K101" s="4"/>
    </row>
    <row r="102" spans="2:11" s="1" customFormat="1" x14ac:dyDescent="0.25">
      <c r="B102" s="15"/>
      <c r="C102" s="15"/>
      <c r="G102" s="4"/>
      <c r="H102" s="4"/>
      <c r="I102" s="4"/>
      <c r="J102" s="4"/>
      <c r="K102" s="4"/>
    </row>
    <row r="103" spans="2:11" s="1" customFormat="1" x14ac:dyDescent="0.25">
      <c r="B103" s="15"/>
      <c r="C103" s="15"/>
      <c r="G103" s="4"/>
      <c r="H103" s="4"/>
      <c r="I103" s="4"/>
      <c r="J103" s="4"/>
      <c r="K103" s="4"/>
    </row>
    <row r="104" spans="2:11" s="1" customFormat="1" x14ac:dyDescent="0.25">
      <c r="B104" s="15"/>
      <c r="C104" s="15"/>
      <c r="G104" s="4"/>
      <c r="H104" s="4"/>
      <c r="I104" s="4"/>
      <c r="J104" s="4"/>
      <c r="K104" s="4"/>
    </row>
    <row r="105" spans="2:11" s="1" customFormat="1" x14ac:dyDescent="0.25">
      <c r="B105" s="15"/>
      <c r="C105" s="15"/>
      <c r="G105" s="4"/>
      <c r="H105" s="4"/>
      <c r="I105" s="4"/>
      <c r="J105" s="4"/>
      <c r="K105" s="4"/>
    </row>
    <row r="106" spans="2:11" s="1" customFormat="1" x14ac:dyDescent="0.25">
      <c r="B106" s="15"/>
      <c r="C106" s="15"/>
      <c r="G106" s="4"/>
      <c r="H106" s="4"/>
      <c r="I106" s="4"/>
      <c r="J106" s="4"/>
      <c r="K106" s="4"/>
    </row>
    <row r="107" spans="2:11" s="1" customFormat="1" x14ac:dyDescent="0.25">
      <c r="B107" s="15"/>
      <c r="C107" s="15"/>
      <c r="G107" s="4"/>
      <c r="H107" s="4"/>
      <c r="I107" s="4"/>
      <c r="J107" s="4"/>
      <c r="K107" s="4"/>
    </row>
    <row r="108" spans="2:11" s="1" customFormat="1" x14ac:dyDescent="0.25">
      <c r="B108" s="15"/>
      <c r="C108" s="15"/>
      <c r="G108" s="4"/>
      <c r="H108" s="4"/>
      <c r="I108" s="4"/>
      <c r="J108" s="4"/>
      <c r="K108" s="4"/>
    </row>
    <row r="109" spans="2:11" s="1" customFormat="1" x14ac:dyDescent="0.25">
      <c r="B109" s="15"/>
      <c r="C109" s="15"/>
      <c r="G109" s="4"/>
      <c r="H109" s="4"/>
      <c r="I109" s="4"/>
      <c r="J109" s="4"/>
      <c r="K109" s="4"/>
    </row>
    <row r="110" spans="2:11" s="1" customFormat="1" x14ac:dyDescent="0.25">
      <c r="B110" s="15"/>
      <c r="C110" s="15"/>
      <c r="G110" s="4"/>
      <c r="H110" s="4"/>
      <c r="I110" s="4"/>
      <c r="J110" s="4"/>
      <c r="K110" s="4"/>
    </row>
    <row r="111" spans="2:11" s="1" customFormat="1" x14ac:dyDescent="0.25">
      <c r="B111" s="15"/>
      <c r="C111" s="15"/>
      <c r="G111" s="4"/>
      <c r="H111" s="4"/>
      <c r="I111" s="4"/>
      <c r="J111" s="4"/>
      <c r="K111" s="4"/>
    </row>
    <row r="112" spans="2:11" s="1" customFormat="1" x14ac:dyDescent="0.25">
      <c r="B112" s="15"/>
      <c r="C112" s="15"/>
      <c r="G112" s="4"/>
      <c r="H112" s="4"/>
      <c r="I112" s="4"/>
      <c r="J112" s="4"/>
      <c r="K112" s="4"/>
    </row>
    <row r="113" spans="2:11" s="1" customFormat="1" x14ac:dyDescent="0.25">
      <c r="B113" s="15"/>
      <c r="C113" s="15"/>
      <c r="G113" s="4"/>
      <c r="H113" s="4"/>
      <c r="I113" s="4"/>
      <c r="J113" s="4"/>
      <c r="K113" s="4"/>
    </row>
    <row r="114" spans="2:11" s="1" customFormat="1" x14ac:dyDescent="0.25">
      <c r="B114" s="15"/>
      <c r="C114" s="15"/>
      <c r="G114" s="4"/>
      <c r="H114" s="4"/>
      <c r="I114" s="4"/>
      <c r="J114" s="4"/>
      <c r="K114" s="4"/>
    </row>
    <row r="115" spans="2:11" s="1" customFormat="1" x14ac:dyDescent="0.25">
      <c r="B115" s="15"/>
      <c r="C115" s="15"/>
      <c r="G115" s="4"/>
      <c r="H115" s="4"/>
      <c r="I115" s="4"/>
      <c r="J115" s="4"/>
      <c r="K115" s="4"/>
    </row>
    <row r="116" spans="2:11" s="1" customFormat="1" x14ac:dyDescent="0.25">
      <c r="B116" s="15"/>
      <c r="C116" s="15"/>
      <c r="G116" s="4"/>
      <c r="H116" s="4"/>
      <c r="I116" s="4"/>
      <c r="J116" s="4"/>
      <c r="K116" s="4"/>
    </row>
    <row r="117" spans="2:11" s="1" customFormat="1" x14ac:dyDescent="0.25">
      <c r="B117" s="15"/>
      <c r="C117" s="15"/>
      <c r="G117" s="4"/>
      <c r="H117" s="4"/>
      <c r="I117" s="4"/>
      <c r="J117" s="4"/>
      <c r="K117" s="4"/>
    </row>
    <row r="118" spans="2:11" s="1" customFormat="1" x14ac:dyDescent="0.25">
      <c r="B118" s="15"/>
      <c r="C118" s="15"/>
      <c r="G118" s="4"/>
      <c r="H118" s="4"/>
      <c r="I118" s="4"/>
      <c r="J118" s="4"/>
      <c r="K118" s="4"/>
    </row>
    <row r="119" spans="2:11" s="1" customFormat="1" x14ac:dyDescent="0.25">
      <c r="B119" s="15"/>
      <c r="C119" s="15"/>
      <c r="G119" s="4"/>
      <c r="H119" s="4"/>
      <c r="I119" s="4"/>
      <c r="J119" s="4"/>
      <c r="K119" s="4"/>
    </row>
    <row r="120" spans="2:11" s="1" customFormat="1" x14ac:dyDescent="0.25">
      <c r="B120" s="15"/>
      <c r="C120" s="15"/>
      <c r="G120" s="4"/>
      <c r="H120" s="4"/>
      <c r="I120" s="4"/>
      <c r="J120" s="4"/>
      <c r="K120" s="4"/>
    </row>
    <row r="121" spans="2:11" s="1" customFormat="1" x14ac:dyDescent="0.25">
      <c r="B121" s="15"/>
      <c r="C121" s="15"/>
      <c r="G121" s="4"/>
      <c r="H121" s="4"/>
      <c r="I121" s="4"/>
      <c r="J121" s="4"/>
      <c r="K121" s="4"/>
    </row>
    <row r="122" spans="2:11" s="1" customFormat="1" x14ac:dyDescent="0.25">
      <c r="B122" s="15"/>
      <c r="C122" s="15"/>
      <c r="G122" s="4"/>
      <c r="H122" s="4"/>
      <c r="I122" s="4"/>
      <c r="J122" s="4"/>
      <c r="K122" s="4"/>
    </row>
    <row r="123" spans="2:11" s="1" customFormat="1" x14ac:dyDescent="0.25">
      <c r="B123" s="15"/>
      <c r="C123" s="15"/>
      <c r="G123" s="4"/>
      <c r="H123" s="4"/>
      <c r="I123" s="4"/>
      <c r="J123" s="4"/>
      <c r="K123" s="4"/>
    </row>
    <row r="124" spans="2:11" s="1" customFormat="1" x14ac:dyDescent="0.25">
      <c r="B124" s="15"/>
      <c r="C124" s="15"/>
      <c r="G124" s="4"/>
      <c r="H124" s="4"/>
      <c r="I124" s="4"/>
      <c r="J124" s="4"/>
      <c r="K124" s="4"/>
    </row>
    <row r="125" spans="2:11" s="1" customFormat="1" x14ac:dyDescent="0.25">
      <c r="B125" s="15"/>
      <c r="C125" s="15"/>
      <c r="G125" s="4"/>
      <c r="H125" s="4"/>
      <c r="I125" s="4"/>
      <c r="J125" s="4"/>
      <c r="K125" s="4"/>
    </row>
    <row r="126" spans="2:11" s="1" customFormat="1" x14ac:dyDescent="0.25">
      <c r="B126" s="15"/>
      <c r="C126" s="15"/>
      <c r="G126" s="4"/>
      <c r="H126" s="4"/>
      <c r="I126" s="4"/>
      <c r="J126" s="4"/>
      <c r="K126" s="4"/>
    </row>
    <row r="127" spans="2:11" s="1" customFormat="1" x14ac:dyDescent="0.25">
      <c r="B127" s="15"/>
      <c r="C127" s="15"/>
      <c r="G127" s="4"/>
      <c r="H127" s="4"/>
      <c r="I127" s="4"/>
      <c r="J127" s="4"/>
      <c r="K127" s="4"/>
    </row>
    <row r="128" spans="2:11" s="1" customFormat="1" x14ac:dyDescent="0.25">
      <c r="B128" s="15"/>
      <c r="C128" s="15"/>
      <c r="G128" s="4"/>
      <c r="H128" s="4"/>
      <c r="I128" s="4"/>
      <c r="J128" s="4"/>
      <c r="K128" s="4"/>
    </row>
    <row r="129" spans="2:11" s="1" customFormat="1" x14ac:dyDescent="0.25">
      <c r="B129" s="15"/>
      <c r="C129" s="15"/>
      <c r="G129" s="4"/>
      <c r="H129" s="4"/>
      <c r="I129" s="4"/>
      <c r="J129" s="4"/>
      <c r="K129" s="4"/>
    </row>
    <row r="130" spans="2:11" s="1" customFormat="1" x14ac:dyDescent="0.25">
      <c r="B130" s="15"/>
      <c r="C130" s="15"/>
      <c r="G130" s="4"/>
      <c r="H130" s="4"/>
      <c r="I130" s="4"/>
      <c r="J130" s="4"/>
      <c r="K130" s="4"/>
    </row>
    <row r="131" spans="2:11" s="1" customFormat="1" x14ac:dyDescent="0.25">
      <c r="B131" s="15"/>
      <c r="C131" s="15"/>
      <c r="G131" s="4"/>
      <c r="H131" s="4"/>
      <c r="I131" s="4"/>
      <c r="J131" s="4"/>
      <c r="K131" s="4"/>
    </row>
    <row r="132" spans="2:11" s="1" customFormat="1" x14ac:dyDescent="0.25">
      <c r="B132" s="15"/>
      <c r="C132" s="15"/>
      <c r="G132" s="4"/>
      <c r="H132" s="4"/>
      <c r="I132" s="4"/>
      <c r="J132" s="4"/>
      <c r="K132" s="4"/>
    </row>
    <row r="133" spans="2:11" s="1" customFormat="1" x14ac:dyDescent="0.25">
      <c r="B133" s="15"/>
      <c r="C133" s="15"/>
      <c r="G133" s="4"/>
      <c r="H133" s="4"/>
      <c r="I133" s="4"/>
      <c r="J133" s="4"/>
      <c r="K133" s="4"/>
    </row>
    <row r="134" spans="2:11" s="1" customFormat="1" x14ac:dyDescent="0.25">
      <c r="B134" s="15"/>
      <c r="C134" s="15"/>
      <c r="G134" s="4"/>
      <c r="H134" s="4"/>
      <c r="I134" s="4"/>
      <c r="J134" s="4"/>
      <c r="K134" s="4"/>
    </row>
    <row r="135" spans="2:11" s="1" customFormat="1" x14ac:dyDescent="0.25">
      <c r="B135" s="15"/>
      <c r="C135" s="15"/>
      <c r="G135" s="4"/>
      <c r="H135" s="4"/>
      <c r="I135" s="4"/>
      <c r="J135" s="4"/>
      <c r="K135" s="4"/>
    </row>
    <row r="136" spans="2:11" s="1" customFormat="1" x14ac:dyDescent="0.25">
      <c r="B136" s="15"/>
      <c r="C136" s="15"/>
      <c r="G136" s="4"/>
      <c r="H136" s="4"/>
      <c r="I136" s="4"/>
      <c r="J136" s="4"/>
      <c r="K136" s="4"/>
    </row>
    <row r="137" spans="2:11" s="1" customFormat="1" x14ac:dyDescent="0.25">
      <c r="B137" s="15"/>
      <c r="C137" s="15"/>
      <c r="G137" s="4"/>
      <c r="H137" s="4"/>
      <c r="I137" s="4"/>
      <c r="J137" s="4"/>
      <c r="K137" s="4"/>
    </row>
    <row r="138" spans="2:11" s="1" customFormat="1" x14ac:dyDescent="0.25">
      <c r="B138" s="15"/>
      <c r="C138" s="15"/>
      <c r="G138" s="4"/>
      <c r="H138" s="4"/>
      <c r="I138" s="4"/>
      <c r="J138" s="4"/>
      <c r="K138" s="4"/>
    </row>
  </sheetData>
  <conditionalFormatting sqref="B11:F15">
    <cfRule type="cellIs" dxfId="2" priority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opLeftCell="A6" workbookViewId="0">
      <selection activeCell="H22" sqref="H22"/>
    </sheetView>
  </sheetViews>
  <sheetFormatPr baseColWidth="10" defaultColWidth="11" defaultRowHeight="21" x14ac:dyDescent="0.25"/>
  <cols>
    <col min="1" max="1" width="4" style="1" bestFit="1" customWidth="1"/>
    <col min="2" max="6" width="11" style="1"/>
    <col min="7" max="7" width="5.83203125" style="4" customWidth="1"/>
    <col min="8" max="8" width="11" style="4"/>
    <col min="9" max="9" width="8.33203125" style="4" customWidth="1"/>
    <col min="10" max="10" width="2.33203125" style="4" bestFit="1" customWidth="1"/>
    <col min="11" max="11" width="6.5" style="4" customWidth="1"/>
    <col min="12" max="16384" width="11" style="4"/>
  </cols>
  <sheetData>
    <row r="1" spans="1:9" ht="21.75" thickBot="1" x14ac:dyDescent="0.4">
      <c r="C1" s="1" t="s">
        <v>6</v>
      </c>
      <c r="G1" s="2" t="s">
        <v>8</v>
      </c>
      <c r="H1" s="3">
        <v>1000000</v>
      </c>
    </row>
    <row r="2" spans="1:9" s="7" customFormat="1" ht="21.75" thickBot="1" x14ac:dyDescent="0.4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9" x14ac:dyDescent="0.25">
      <c r="A3" s="5" t="s">
        <v>0</v>
      </c>
      <c r="B3" s="8">
        <f>H1</f>
        <v>1000000</v>
      </c>
      <c r="C3" s="9">
        <v>3</v>
      </c>
      <c r="D3" s="9">
        <v>7</v>
      </c>
      <c r="E3" s="9">
        <v>6</v>
      </c>
      <c r="F3" s="19">
        <v>2</v>
      </c>
    </row>
    <row r="4" spans="1:9" x14ac:dyDescent="0.25">
      <c r="A4" s="5" t="s">
        <v>1</v>
      </c>
      <c r="B4" s="10">
        <v>4</v>
      </c>
      <c r="C4" s="11">
        <f>H1</f>
        <v>1000000</v>
      </c>
      <c r="D4" s="11">
        <v>11</v>
      </c>
      <c r="E4" s="11">
        <v>9</v>
      </c>
      <c r="F4" s="20">
        <v>6</v>
      </c>
    </row>
    <row r="5" spans="1:9" x14ac:dyDescent="0.25">
      <c r="A5" s="5" t="s">
        <v>2</v>
      </c>
      <c r="B5" s="10">
        <v>2</v>
      </c>
      <c r="C5" s="11">
        <v>6</v>
      </c>
      <c r="D5" s="11">
        <f>H1</f>
        <v>1000000</v>
      </c>
      <c r="E5" s="11">
        <v>1</v>
      </c>
      <c r="F5" s="20">
        <v>5</v>
      </c>
    </row>
    <row r="6" spans="1:9" x14ac:dyDescent="0.25">
      <c r="A6" s="5" t="s">
        <v>3</v>
      </c>
      <c r="B6" s="10">
        <v>5</v>
      </c>
      <c r="C6" s="11">
        <v>5</v>
      </c>
      <c r="D6" s="11">
        <v>3</v>
      </c>
      <c r="E6" s="11">
        <f>H1</f>
        <v>1000000</v>
      </c>
      <c r="F6" s="20">
        <v>4</v>
      </c>
    </row>
    <row r="7" spans="1:9" x14ac:dyDescent="0.25">
      <c r="A7" s="5" t="s">
        <v>4</v>
      </c>
      <c r="B7" s="21">
        <v>6</v>
      </c>
      <c r="C7" s="22">
        <v>2</v>
      </c>
      <c r="D7" s="22">
        <v>7</v>
      </c>
      <c r="E7" s="22">
        <v>6</v>
      </c>
      <c r="F7" s="23">
        <f>H1</f>
        <v>1000000</v>
      </c>
    </row>
    <row r="8" spans="1:9" x14ac:dyDescent="0.25">
      <c r="A8" s="5"/>
      <c r="B8" s="12"/>
      <c r="C8" s="12"/>
      <c r="D8" s="12"/>
      <c r="E8" s="12"/>
      <c r="F8" s="12"/>
    </row>
    <row r="9" spans="1:9" x14ac:dyDescent="0.25">
      <c r="A9" s="5"/>
      <c r="C9" s="1" t="s">
        <v>5</v>
      </c>
    </row>
    <row r="10" spans="1:9" x14ac:dyDescent="0.25">
      <c r="A10" s="5"/>
      <c r="B10" s="6" t="s">
        <v>0</v>
      </c>
      <c r="C10" s="6" t="s">
        <v>1</v>
      </c>
      <c r="D10" s="6" t="s">
        <v>2</v>
      </c>
      <c r="E10" s="6" t="s">
        <v>3</v>
      </c>
      <c r="F10" s="6" t="s">
        <v>4</v>
      </c>
    </row>
    <row r="11" spans="1:9" x14ac:dyDescent="0.25">
      <c r="A11" s="5" t="s">
        <v>0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14">
        <f>SUM(B11:F11)</f>
        <v>1</v>
      </c>
    </row>
    <row r="12" spans="1:9" x14ac:dyDescent="0.25">
      <c r="A12" s="5" t="s">
        <v>1</v>
      </c>
      <c r="B12" s="25">
        <v>1</v>
      </c>
      <c r="C12" s="25">
        <v>0</v>
      </c>
      <c r="D12" s="25">
        <v>0</v>
      </c>
      <c r="E12" s="25">
        <v>0</v>
      </c>
      <c r="F12" s="25">
        <v>0</v>
      </c>
      <c r="G12" s="14">
        <f t="shared" ref="G12:G15" si="0">SUM(B12:F12)</f>
        <v>1</v>
      </c>
    </row>
    <row r="13" spans="1:9" x14ac:dyDescent="0.25">
      <c r="A13" s="5" t="s">
        <v>2</v>
      </c>
      <c r="B13" s="25">
        <v>0</v>
      </c>
      <c r="C13" s="25">
        <v>0</v>
      </c>
      <c r="D13" s="25">
        <v>0</v>
      </c>
      <c r="E13" s="25">
        <v>1</v>
      </c>
      <c r="F13" s="25">
        <v>0</v>
      </c>
      <c r="G13" s="14">
        <f t="shared" si="0"/>
        <v>1</v>
      </c>
    </row>
    <row r="14" spans="1:9" x14ac:dyDescent="0.25">
      <c r="A14" s="5" t="s">
        <v>3</v>
      </c>
      <c r="B14" s="25">
        <v>0</v>
      </c>
      <c r="C14" s="25">
        <v>0</v>
      </c>
      <c r="D14" s="25">
        <v>0</v>
      </c>
      <c r="E14" s="25">
        <v>0</v>
      </c>
      <c r="F14" s="25">
        <v>1</v>
      </c>
      <c r="G14" s="14">
        <f t="shared" si="0"/>
        <v>1</v>
      </c>
    </row>
    <row r="15" spans="1:9" ht="22" thickBot="1" x14ac:dyDescent="0.3">
      <c r="A15" s="5" t="s">
        <v>4</v>
      </c>
      <c r="B15" s="25">
        <v>0</v>
      </c>
      <c r="C15" s="25">
        <v>1</v>
      </c>
      <c r="D15" s="25">
        <v>0</v>
      </c>
      <c r="E15" s="25">
        <v>0</v>
      </c>
      <c r="F15" s="25">
        <v>0</v>
      </c>
      <c r="G15" s="14">
        <f t="shared" si="0"/>
        <v>1</v>
      </c>
    </row>
    <row r="16" spans="1:9" ht="22" thickBot="1" x14ac:dyDescent="0.3">
      <c r="A16" s="5"/>
      <c r="B16" s="15">
        <f>SUM(B11:B15)</f>
        <v>1</v>
      </c>
      <c r="C16" s="15">
        <f t="shared" ref="C16:F16" si="1">SUM(C11:C15)</f>
        <v>1</v>
      </c>
      <c r="D16" s="15">
        <f t="shared" si="1"/>
        <v>1</v>
      </c>
      <c r="E16" s="15">
        <f t="shared" si="1"/>
        <v>1</v>
      </c>
      <c r="F16" s="15">
        <f t="shared" si="1"/>
        <v>1</v>
      </c>
      <c r="H16" s="16" t="s">
        <v>7</v>
      </c>
      <c r="I16" s="17">
        <f>SUMPRODUCT(B3:F7,B11:F15)</f>
        <v>18</v>
      </c>
    </row>
    <row r="17" spans="1:10" x14ac:dyDescent="0.25">
      <c r="A17" s="5"/>
      <c r="B17" s="18"/>
    </row>
    <row r="18" spans="1:10" x14ac:dyDescent="0.25">
      <c r="C18" s="15"/>
      <c r="D18" s="15"/>
      <c r="E18" s="15"/>
      <c r="F18" s="15"/>
    </row>
    <row r="19" spans="1:10" x14ac:dyDescent="0.25">
      <c r="C19" s="1" t="s">
        <v>21</v>
      </c>
    </row>
    <row r="20" spans="1:10" x14ac:dyDescent="0.25">
      <c r="B20" s="15" t="s">
        <v>22</v>
      </c>
      <c r="C20" s="14" t="s">
        <v>31</v>
      </c>
      <c r="H20" s="14"/>
      <c r="I20" s="14"/>
    </row>
    <row r="21" spans="1:10" x14ac:dyDescent="0.25">
      <c r="B21" s="15">
        <v>1</v>
      </c>
      <c r="C21" s="14" t="s">
        <v>33</v>
      </c>
      <c r="D21" s="15">
        <f>SUM(C11:F11)</f>
        <v>1</v>
      </c>
      <c r="E21" s="15" t="s">
        <v>10</v>
      </c>
      <c r="F21" s="15">
        <v>1</v>
      </c>
      <c r="H21" s="14"/>
      <c r="I21" s="14"/>
      <c r="J21" s="24"/>
    </row>
    <row r="22" spans="1:10" x14ac:dyDescent="0.25">
      <c r="B22" s="15">
        <v>2</v>
      </c>
      <c r="C22" s="14" t="s">
        <v>38</v>
      </c>
      <c r="D22" s="15">
        <f>SUM(D12:F12)+B12</f>
        <v>1</v>
      </c>
      <c r="E22" s="15" t="s">
        <v>10</v>
      </c>
      <c r="F22" s="15">
        <v>1</v>
      </c>
      <c r="H22" s="32" t="s">
        <v>42</v>
      </c>
      <c r="I22" s="14"/>
    </row>
    <row r="23" spans="1:10" x14ac:dyDescent="0.25">
      <c r="B23" s="15">
        <v>3</v>
      </c>
      <c r="C23" s="14" t="s">
        <v>39</v>
      </c>
      <c r="D23" s="15">
        <f>SUM(B13:C13)+SUM(E13:F13)</f>
        <v>1</v>
      </c>
      <c r="E23" s="15" t="s">
        <v>10</v>
      </c>
      <c r="F23" s="15">
        <v>1</v>
      </c>
      <c r="H23" s="14"/>
      <c r="I23" s="14"/>
    </row>
    <row r="24" spans="1:10" x14ac:dyDescent="0.25">
      <c r="B24" s="15">
        <v>4</v>
      </c>
      <c r="C24" s="14" t="s">
        <v>37</v>
      </c>
      <c r="D24" s="15">
        <f>SUM(B14:D14)+F14</f>
        <v>1</v>
      </c>
      <c r="E24" s="15" t="s">
        <v>10</v>
      </c>
      <c r="F24" s="15">
        <v>1</v>
      </c>
      <c r="H24" s="14"/>
      <c r="I24" s="14"/>
    </row>
    <row r="25" spans="1:10" x14ac:dyDescent="0.25">
      <c r="B25" s="15">
        <v>5</v>
      </c>
      <c r="C25" s="14" t="s">
        <v>36</v>
      </c>
      <c r="D25" s="15">
        <f>SUM(B15:E15)</f>
        <v>1</v>
      </c>
      <c r="E25" s="15" t="s">
        <v>10</v>
      </c>
      <c r="F25" s="15">
        <v>1</v>
      </c>
      <c r="H25" s="14"/>
      <c r="I25" s="14"/>
    </row>
    <row r="26" spans="1:10" x14ac:dyDescent="0.25">
      <c r="B26" s="15" t="s">
        <v>23</v>
      </c>
      <c r="C26" s="14" t="s">
        <v>32</v>
      </c>
      <c r="D26" s="15">
        <f>SUM(D11:F11)+SUM(D12:F12)</f>
        <v>1</v>
      </c>
      <c r="E26" s="15" t="s">
        <v>10</v>
      </c>
      <c r="F26" s="15">
        <v>1</v>
      </c>
    </row>
    <row r="27" spans="1:10" x14ac:dyDescent="0.25">
      <c r="B27" s="15">
        <v>1.3</v>
      </c>
      <c r="C27" s="14" t="s">
        <v>34</v>
      </c>
      <c r="D27" s="15"/>
      <c r="E27" s="15" t="s">
        <v>10</v>
      </c>
      <c r="F27" s="15">
        <v>1</v>
      </c>
    </row>
    <row r="28" spans="1:10" x14ac:dyDescent="0.25">
      <c r="B28" s="15">
        <v>1.4</v>
      </c>
      <c r="C28" s="14" t="s">
        <v>35</v>
      </c>
      <c r="D28" s="15"/>
      <c r="E28" s="15" t="s">
        <v>10</v>
      </c>
      <c r="F28" s="15">
        <v>1</v>
      </c>
    </row>
    <row r="29" spans="1:10" x14ac:dyDescent="0.25">
      <c r="B29" s="15">
        <v>1.5</v>
      </c>
      <c r="C29" s="14" t="s">
        <v>25</v>
      </c>
      <c r="D29" s="15"/>
      <c r="E29" s="15" t="s">
        <v>10</v>
      </c>
      <c r="F29" s="15">
        <v>1</v>
      </c>
    </row>
    <row r="30" spans="1:10" x14ac:dyDescent="0.25">
      <c r="B30" s="15">
        <v>2.2999999999999998</v>
      </c>
      <c r="C30" s="14" t="s">
        <v>30</v>
      </c>
      <c r="D30" s="15"/>
      <c r="E30" s="15" t="s">
        <v>10</v>
      </c>
      <c r="F30" s="15">
        <v>1</v>
      </c>
    </row>
    <row r="31" spans="1:10" x14ac:dyDescent="0.25">
      <c r="B31" s="15">
        <v>2.4</v>
      </c>
      <c r="C31" s="14" t="s">
        <v>29</v>
      </c>
      <c r="D31" s="15"/>
      <c r="E31" s="15" t="s">
        <v>10</v>
      </c>
      <c r="F31" s="15">
        <v>1</v>
      </c>
    </row>
    <row r="32" spans="1:10" x14ac:dyDescent="0.25">
      <c r="B32" s="15">
        <v>2.5</v>
      </c>
      <c r="C32" s="14" t="s">
        <v>28</v>
      </c>
      <c r="D32" s="15"/>
      <c r="E32" s="15" t="s">
        <v>10</v>
      </c>
      <c r="F32" s="15">
        <v>1</v>
      </c>
    </row>
    <row r="33" spans="1:8" x14ac:dyDescent="0.25">
      <c r="B33" s="15">
        <v>3.4</v>
      </c>
      <c r="C33" s="14" t="s">
        <v>27</v>
      </c>
      <c r="D33" s="15"/>
      <c r="E33" s="15" t="s">
        <v>10</v>
      </c>
      <c r="F33" s="15">
        <v>1</v>
      </c>
    </row>
    <row r="34" spans="1:8" x14ac:dyDescent="0.25">
      <c r="B34" s="15">
        <v>3.5</v>
      </c>
      <c r="C34" s="14" t="s">
        <v>26</v>
      </c>
      <c r="D34" s="15"/>
      <c r="E34" s="15" t="s">
        <v>10</v>
      </c>
      <c r="F34" s="15">
        <v>1</v>
      </c>
    </row>
    <row r="35" spans="1:8" x14ac:dyDescent="0.25">
      <c r="B35" s="15">
        <v>4.5</v>
      </c>
      <c r="C35" s="14" t="s">
        <v>24</v>
      </c>
      <c r="D35" s="15"/>
      <c r="E35" s="15" t="s">
        <v>10</v>
      </c>
      <c r="F35" s="15">
        <v>1</v>
      </c>
    </row>
    <row r="36" spans="1:8" x14ac:dyDescent="0.25">
      <c r="B36" s="15">
        <v>5.6</v>
      </c>
      <c r="C36" s="14" t="s">
        <v>36</v>
      </c>
      <c r="D36" s="15"/>
      <c r="E36" s="15" t="s">
        <v>10</v>
      </c>
      <c r="F36" s="15">
        <v>1</v>
      </c>
    </row>
    <row r="37" spans="1:8" x14ac:dyDescent="0.25">
      <c r="B37" s="15" t="s">
        <v>24</v>
      </c>
      <c r="C37" s="14">
        <v>4.5</v>
      </c>
      <c r="D37" s="15"/>
      <c r="E37" s="15" t="s">
        <v>10</v>
      </c>
      <c r="F37" s="15">
        <v>1</v>
      </c>
    </row>
    <row r="38" spans="1:8" x14ac:dyDescent="0.25">
      <c r="B38" s="15" t="s">
        <v>26</v>
      </c>
      <c r="C38" s="14">
        <v>3.5</v>
      </c>
      <c r="D38" s="15"/>
      <c r="E38" s="15" t="s">
        <v>10</v>
      </c>
      <c r="F38" s="15">
        <v>1</v>
      </c>
    </row>
    <row r="39" spans="1:8" x14ac:dyDescent="0.25">
      <c r="B39" s="15" t="s">
        <v>27</v>
      </c>
      <c r="C39" s="14">
        <v>3.4</v>
      </c>
      <c r="D39" s="15">
        <f>D11+E11+D12+E12+D15+E15</f>
        <v>1</v>
      </c>
      <c r="E39" s="15" t="s">
        <v>10</v>
      </c>
      <c r="F39" s="15">
        <v>1</v>
      </c>
    </row>
    <row r="40" spans="1:8" s="29" customFormat="1" x14ac:dyDescent="0.25">
      <c r="A40" s="26"/>
      <c r="B40" s="27" t="s">
        <v>28</v>
      </c>
      <c r="C40" s="28">
        <v>2.5</v>
      </c>
      <c r="D40" s="27"/>
      <c r="E40" s="27" t="s">
        <v>10</v>
      </c>
      <c r="F40" s="27">
        <v>1</v>
      </c>
    </row>
    <row r="41" spans="1:8" s="29" customFormat="1" x14ac:dyDescent="0.25">
      <c r="A41" s="26"/>
      <c r="B41" s="27" t="s">
        <v>29</v>
      </c>
      <c r="C41" s="28">
        <v>2.4</v>
      </c>
      <c r="D41" s="27"/>
      <c r="E41" s="27" t="s">
        <v>10</v>
      </c>
      <c r="F41" s="27">
        <v>1</v>
      </c>
    </row>
    <row r="42" spans="1:8" s="29" customFormat="1" x14ac:dyDescent="0.25">
      <c r="A42" s="26"/>
      <c r="B42" s="27" t="s">
        <v>30</v>
      </c>
      <c r="C42" s="28">
        <v>2.2999999999999998</v>
      </c>
      <c r="D42" s="27"/>
      <c r="E42" s="27" t="s">
        <v>10</v>
      </c>
      <c r="F42" s="27">
        <v>1</v>
      </c>
    </row>
    <row r="43" spans="1:8" s="29" customFormat="1" x14ac:dyDescent="0.25">
      <c r="A43" s="26"/>
      <c r="B43" s="27" t="s">
        <v>25</v>
      </c>
      <c r="C43" s="28">
        <v>1.5</v>
      </c>
      <c r="D43" s="27"/>
      <c r="E43" s="27" t="s">
        <v>10</v>
      </c>
      <c r="F43" s="27">
        <v>1</v>
      </c>
      <c r="G43" s="28"/>
      <c r="H43" s="28"/>
    </row>
    <row r="44" spans="1:8" s="29" customFormat="1" x14ac:dyDescent="0.25">
      <c r="A44" s="26"/>
      <c r="B44" s="27" t="s">
        <v>35</v>
      </c>
      <c r="C44" s="27">
        <v>1.4</v>
      </c>
      <c r="D44" s="26"/>
      <c r="E44" s="26"/>
      <c r="F44" s="26"/>
    </row>
    <row r="45" spans="1:8" s="29" customFormat="1" x14ac:dyDescent="0.25">
      <c r="A45" s="26"/>
      <c r="B45" s="27" t="s">
        <v>34</v>
      </c>
      <c r="C45" s="27">
        <v>1.3</v>
      </c>
      <c r="D45" s="26"/>
      <c r="E45" s="26"/>
      <c r="F45" s="26"/>
    </row>
    <row r="46" spans="1:8" s="29" customFormat="1" x14ac:dyDescent="0.25">
      <c r="A46" s="26"/>
      <c r="B46" s="27" t="s">
        <v>36</v>
      </c>
      <c r="C46" s="27">
        <v>5</v>
      </c>
      <c r="D46" s="26"/>
      <c r="E46" s="26"/>
      <c r="F46" s="26"/>
    </row>
    <row r="47" spans="1:8" s="29" customFormat="1" x14ac:dyDescent="0.25">
      <c r="A47" s="26"/>
      <c r="B47" s="27" t="s">
        <v>37</v>
      </c>
      <c r="C47" s="27">
        <v>4</v>
      </c>
      <c r="D47" s="26"/>
      <c r="E47" s="26"/>
      <c r="F47" s="26"/>
    </row>
    <row r="48" spans="1:8" x14ac:dyDescent="0.25">
      <c r="B48" s="15" t="s">
        <v>39</v>
      </c>
      <c r="C48" s="15">
        <v>3</v>
      </c>
    </row>
    <row r="49" spans="2:3" x14ac:dyDescent="0.25">
      <c r="B49" s="15" t="s">
        <v>38</v>
      </c>
      <c r="C49" s="15">
        <v>2</v>
      </c>
    </row>
    <row r="50" spans="2:3" x14ac:dyDescent="0.25">
      <c r="B50" s="15" t="s">
        <v>33</v>
      </c>
      <c r="C50" s="15">
        <v>1</v>
      </c>
    </row>
    <row r="51" spans="2:3" x14ac:dyDescent="0.25">
      <c r="B51" s="15"/>
      <c r="C51" s="15"/>
    </row>
    <row r="52" spans="2:3" x14ac:dyDescent="0.25">
      <c r="B52" s="15"/>
      <c r="C52" s="15"/>
    </row>
    <row r="53" spans="2:3" x14ac:dyDescent="0.25">
      <c r="B53" s="15"/>
      <c r="C53" s="15"/>
    </row>
    <row r="54" spans="2:3" x14ac:dyDescent="0.25">
      <c r="B54" s="15"/>
      <c r="C54" s="15"/>
    </row>
    <row r="55" spans="2:3" x14ac:dyDescent="0.25">
      <c r="B55" s="15"/>
      <c r="C55" s="15"/>
    </row>
    <row r="56" spans="2:3" x14ac:dyDescent="0.25">
      <c r="B56" s="15"/>
      <c r="C56" s="15"/>
    </row>
    <row r="57" spans="2:3" x14ac:dyDescent="0.25">
      <c r="B57" s="15"/>
      <c r="C57" s="15"/>
    </row>
    <row r="58" spans="2:3" x14ac:dyDescent="0.25">
      <c r="B58" s="15"/>
      <c r="C58" s="15"/>
    </row>
    <row r="59" spans="2:3" x14ac:dyDescent="0.25">
      <c r="B59" s="15"/>
      <c r="C59" s="15"/>
    </row>
    <row r="60" spans="2:3" x14ac:dyDescent="0.25">
      <c r="B60" s="15"/>
      <c r="C60" s="15"/>
    </row>
    <row r="61" spans="2:3" x14ac:dyDescent="0.25">
      <c r="B61" s="15"/>
      <c r="C61" s="15"/>
    </row>
    <row r="62" spans="2:3" x14ac:dyDescent="0.25">
      <c r="B62" s="15"/>
      <c r="C62" s="15"/>
    </row>
    <row r="63" spans="2:3" x14ac:dyDescent="0.25">
      <c r="B63" s="15"/>
      <c r="C63" s="15"/>
    </row>
    <row r="64" spans="2:3" x14ac:dyDescent="0.25">
      <c r="B64" s="15"/>
      <c r="C64" s="15"/>
    </row>
    <row r="65" spans="2:3" x14ac:dyDescent="0.25">
      <c r="B65" s="15"/>
      <c r="C65" s="15"/>
    </row>
    <row r="66" spans="2:3" x14ac:dyDescent="0.25">
      <c r="B66" s="15"/>
      <c r="C66" s="15"/>
    </row>
    <row r="67" spans="2:3" x14ac:dyDescent="0.25">
      <c r="B67" s="15"/>
      <c r="C67" s="15"/>
    </row>
    <row r="68" spans="2:3" x14ac:dyDescent="0.25">
      <c r="B68" s="15"/>
      <c r="C68" s="15"/>
    </row>
    <row r="69" spans="2:3" x14ac:dyDescent="0.25">
      <c r="B69" s="15"/>
      <c r="C69" s="15"/>
    </row>
    <row r="70" spans="2:3" x14ac:dyDescent="0.25">
      <c r="B70" s="15"/>
      <c r="C70" s="15"/>
    </row>
    <row r="71" spans="2:3" x14ac:dyDescent="0.25">
      <c r="B71" s="15"/>
      <c r="C71" s="15"/>
    </row>
    <row r="72" spans="2:3" x14ac:dyDescent="0.25">
      <c r="B72" s="15"/>
      <c r="C72" s="15"/>
    </row>
    <row r="73" spans="2:3" x14ac:dyDescent="0.25">
      <c r="B73" s="15"/>
      <c r="C73" s="15"/>
    </row>
    <row r="74" spans="2:3" x14ac:dyDescent="0.25">
      <c r="B74" s="15"/>
      <c r="C74" s="15"/>
    </row>
    <row r="75" spans="2:3" x14ac:dyDescent="0.25">
      <c r="B75" s="15"/>
      <c r="C75" s="15"/>
    </row>
    <row r="76" spans="2:3" x14ac:dyDescent="0.25">
      <c r="B76" s="15"/>
      <c r="C76" s="15"/>
    </row>
    <row r="77" spans="2:3" x14ac:dyDescent="0.25">
      <c r="B77" s="15"/>
      <c r="C77" s="15"/>
    </row>
    <row r="78" spans="2:3" x14ac:dyDescent="0.25">
      <c r="B78" s="15"/>
      <c r="C78" s="15"/>
    </row>
    <row r="79" spans="2:3" x14ac:dyDescent="0.25">
      <c r="B79" s="15"/>
      <c r="C79" s="15"/>
    </row>
    <row r="80" spans="2:3" x14ac:dyDescent="0.25">
      <c r="B80" s="15"/>
      <c r="C80" s="15"/>
    </row>
    <row r="81" spans="2:3" x14ac:dyDescent="0.25">
      <c r="B81" s="15"/>
      <c r="C81" s="15"/>
    </row>
    <row r="82" spans="2:3" x14ac:dyDescent="0.25">
      <c r="B82" s="15"/>
      <c r="C82" s="15"/>
    </row>
    <row r="83" spans="2:3" x14ac:dyDescent="0.25">
      <c r="B83" s="15"/>
      <c r="C83" s="15"/>
    </row>
    <row r="84" spans="2:3" x14ac:dyDescent="0.25">
      <c r="B84" s="15"/>
      <c r="C84" s="15"/>
    </row>
    <row r="85" spans="2:3" x14ac:dyDescent="0.25">
      <c r="B85" s="15"/>
      <c r="C85" s="15"/>
    </row>
    <row r="86" spans="2:3" x14ac:dyDescent="0.25">
      <c r="B86" s="15"/>
      <c r="C86" s="15"/>
    </row>
    <row r="87" spans="2:3" x14ac:dyDescent="0.25">
      <c r="B87" s="15"/>
      <c r="C87" s="15"/>
    </row>
    <row r="88" spans="2:3" x14ac:dyDescent="0.25">
      <c r="B88" s="15"/>
      <c r="C88" s="15"/>
    </row>
    <row r="89" spans="2:3" x14ac:dyDescent="0.25">
      <c r="B89" s="15"/>
      <c r="C89" s="15"/>
    </row>
    <row r="90" spans="2:3" x14ac:dyDescent="0.25">
      <c r="B90" s="15"/>
      <c r="C90" s="15"/>
    </row>
    <row r="91" spans="2:3" x14ac:dyDescent="0.25">
      <c r="B91" s="15"/>
      <c r="C91" s="15"/>
    </row>
    <row r="92" spans="2:3" x14ac:dyDescent="0.25">
      <c r="B92" s="15"/>
      <c r="C92" s="15"/>
    </row>
    <row r="93" spans="2:3" x14ac:dyDescent="0.25">
      <c r="B93" s="15"/>
      <c r="C93" s="15"/>
    </row>
    <row r="94" spans="2:3" x14ac:dyDescent="0.25">
      <c r="B94" s="15"/>
      <c r="C94" s="15"/>
    </row>
    <row r="95" spans="2:3" x14ac:dyDescent="0.25">
      <c r="B95" s="15"/>
      <c r="C95" s="15"/>
    </row>
    <row r="96" spans="2:3" x14ac:dyDescent="0.25">
      <c r="B96" s="15"/>
      <c r="C96" s="15"/>
    </row>
    <row r="97" spans="2:3" x14ac:dyDescent="0.25">
      <c r="B97" s="15"/>
      <c r="C97" s="15"/>
    </row>
    <row r="98" spans="2:3" x14ac:dyDescent="0.25">
      <c r="B98" s="15"/>
      <c r="C98" s="15"/>
    </row>
    <row r="99" spans="2:3" x14ac:dyDescent="0.25">
      <c r="B99" s="15"/>
      <c r="C99" s="15"/>
    </row>
    <row r="100" spans="2:3" x14ac:dyDescent="0.25">
      <c r="B100" s="15"/>
      <c r="C100" s="15"/>
    </row>
    <row r="101" spans="2:3" x14ac:dyDescent="0.25">
      <c r="B101" s="15"/>
      <c r="C101" s="15"/>
    </row>
    <row r="102" spans="2:3" x14ac:dyDescent="0.25">
      <c r="B102" s="15"/>
      <c r="C102" s="15"/>
    </row>
    <row r="103" spans="2:3" x14ac:dyDescent="0.25">
      <c r="B103" s="15"/>
      <c r="C103" s="15"/>
    </row>
    <row r="104" spans="2:3" x14ac:dyDescent="0.25">
      <c r="B104" s="15"/>
      <c r="C104" s="15"/>
    </row>
    <row r="105" spans="2:3" x14ac:dyDescent="0.25">
      <c r="B105" s="15"/>
      <c r="C105" s="15"/>
    </row>
    <row r="106" spans="2:3" x14ac:dyDescent="0.25">
      <c r="B106" s="15"/>
      <c r="C106" s="15"/>
    </row>
    <row r="107" spans="2:3" x14ac:dyDescent="0.25">
      <c r="B107" s="15"/>
      <c r="C107" s="15"/>
    </row>
    <row r="108" spans="2:3" x14ac:dyDescent="0.25">
      <c r="B108" s="15"/>
      <c r="C108" s="15"/>
    </row>
    <row r="109" spans="2:3" x14ac:dyDescent="0.25">
      <c r="B109" s="15"/>
      <c r="C109" s="15"/>
    </row>
    <row r="110" spans="2:3" x14ac:dyDescent="0.25">
      <c r="B110" s="15"/>
      <c r="C110" s="15"/>
    </row>
    <row r="111" spans="2:3" x14ac:dyDescent="0.25">
      <c r="B111" s="15"/>
      <c r="C111" s="15"/>
    </row>
    <row r="112" spans="2:3" x14ac:dyDescent="0.25">
      <c r="B112" s="15"/>
      <c r="C112" s="15"/>
    </row>
    <row r="113" spans="2:3" x14ac:dyDescent="0.25">
      <c r="B113" s="15"/>
      <c r="C113" s="15"/>
    </row>
    <row r="114" spans="2:3" x14ac:dyDescent="0.25">
      <c r="B114" s="15"/>
      <c r="C114" s="15"/>
    </row>
    <row r="115" spans="2:3" x14ac:dyDescent="0.25">
      <c r="B115" s="15"/>
      <c r="C115" s="15"/>
    </row>
    <row r="116" spans="2:3" x14ac:dyDescent="0.25">
      <c r="B116" s="15"/>
      <c r="C116" s="15"/>
    </row>
    <row r="117" spans="2:3" x14ac:dyDescent="0.25">
      <c r="B117" s="15"/>
      <c r="C117" s="15"/>
    </row>
    <row r="118" spans="2:3" x14ac:dyDescent="0.25">
      <c r="B118" s="15"/>
      <c r="C118" s="15"/>
    </row>
    <row r="119" spans="2:3" x14ac:dyDescent="0.25">
      <c r="B119" s="15"/>
      <c r="C119" s="15"/>
    </row>
    <row r="120" spans="2:3" x14ac:dyDescent="0.25">
      <c r="B120" s="15"/>
      <c r="C120" s="15"/>
    </row>
    <row r="121" spans="2:3" x14ac:dyDescent="0.25">
      <c r="B121" s="15"/>
      <c r="C121" s="15"/>
    </row>
    <row r="122" spans="2:3" x14ac:dyDescent="0.25">
      <c r="B122" s="15"/>
      <c r="C122" s="15"/>
    </row>
    <row r="123" spans="2:3" x14ac:dyDescent="0.25">
      <c r="B123" s="15"/>
      <c r="C123" s="15"/>
    </row>
    <row r="124" spans="2:3" x14ac:dyDescent="0.25">
      <c r="B124" s="15"/>
      <c r="C124" s="15"/>
    </row>
    <row r="125" spans="2:3" x14ac:dyDescent="0.25">
      <c r="B125" s="15"/>
      <c r="C125" s="15"/>
    </row>
    <row r="126" spans="2:3" x14ac:dyDescent="0.25">
      <c r="B126" s="15"/>
      <c r="C126" s="15"/>
    </row>
    <row r="127" spans="2:3" x14ac:dyDescent="0.25">
      <c r="B127" s="15"/>
      <c r="C127" s="15"/>
    </row>
    <row r="128" spans="2:3" x14ac:dyDescent="0.25">
      <c r="B128" s="15"/>
      <c r="C128" s="15"/>
    </row>
    <row r="129" spans="2:3" x14ac:dyDescent="0.25">
      <c r="B129" s="15"/>
      <c r="C129" s="15"/>
    </row>
    <row r="130" spans="2:3" x14ac:dyDescent="0.25">
      <c r="B130" s="15"/>
      <c r="C130" s="15"/>
    </row>
    <row r="131" spans="2:3" x14ac:dyDescent="0.25">
      <c r="B131" s="15"/>
      <c r="C131" s="15"/>
    </row>
    <row r="132" spans="2:3" x14ac:dyDescent="0.25">
      <c r="B132" s="15"/>
      <c r="C132" s="15"/>
    </row>
    <row r="133" spans="2:3" x14ac:dyDescent="0.25">
      <c r="B133" s="15"/>
      <c r="C133" s="15"/>
    </row>
    <row r="134" spans="2:3" x14ac:dyDescent="0.25">
      <c r="B134" s="15"/>
      <c r="C134" s="15"/>
    </row>
    <row r="135" spans="2:3" x14ac:dyDescent="0.25">
      <c r="B135" s="15"/>
      <c r="C135" s="15"/>
    </row>
    <row r="136" spans="2:3" x14ac:dyDescent="0.25">
      <c r="B136" s="15"/>
      <c r="C136" s="15"/>
    </row>
    <row r="137" spans="2:3" x14ac:dyDescent="0.25">
      <c r="B137" s="15"/>
      <c r="C137" s="15"/>
    </row>
    <row r="138" spans="2:3" x14ac:dyDescent="0.25">
      <c r="B138" s="15"/>
      <c r="C138" s="15"/>
    </row>
    <row r="139" spans="2:3" x14ac:dyDescent="0.25">
      <c r="B139" s="15"/>
      <c r="C139" s="15"/>
    </row>
    <row r="140" spans="2:3" x14ac:dyDescent="0.25">
      <c r="B140" s="15"/>
      <c r="C140" s="15"/>
    </row>
    <row r="141" spans="2:3" x14ac:dyDescent="0.25">
      <c r="B141" s="15"/>
      <c r="C141" s="15"/>
    </row>
    <row r="142" spans="2:3" x14ac:dyDescent="0.25">
      <c r="B142" s="15"/>
      <c r="C142" s="15"/>
    </row>
    <row r="143" spans="2:3" x14ac:dyDescent="0.25">
      <c r="B143" s="15"/>
      <c r="C143" s="15"/>
    </row>
    <row r="144" spans="2:3" x14ac:dyDescent="0.25">
      <c r="B144" s="15"/>
      <c r="C144" s="15"/>
    </row>
    <row r="145" spans="2:3" x14ac:dyDescent="0.25">
      <c r="B145" s="15"/>
      <c r="C145" s="15"/>
    </row>
    <row r="146" spans="2:3" x14ac:dyDescent="0.25">
      <c r="B146" s="15"/>
      <c r="C146" s="15"/>
    </row>
    <row r="147" spans="2:3" x14ac:dyDescent="0.25">
      <c r="B147" s="15"/>
      <c r="C147" s="15"/>
    </row>
    <row r="148" spans="2:3" x14ac:dyDescent="0.25">
      <c r="B148" s="15"/>
      <c r="C148" s="15"/>
    </row>
    <row r="149" spans="2:3" x14ac:dyDescent="0.25">
      <c r="B149" s="15"/>
      <c r="C149" s="15"/>
    </row>
    <row r="150" spans="2:3" x14ac:dyDescent="0.25">
      <c r="B150" s="15"/>
      <c r="C150" s="15"/>
    </row>
    <row r="151" spans="2:3" x14ac:dyDescent="0.25">
      <c r="B151" s="15"/>
      <c r="C151" s="15"/>
    </row>
    <row r="152" spans="2:3" x14ac:dyDescent="0.25">
      <c r="B152" s="15"/>
      <c r="C152" s="15"/>
    </row>
    <row r="153" spans="2:3" x14ac:dyDescent="0.25">
      <c r="B153" s="15"/>
      <c r="C153" s="15"/>
    </row>
    <row r="154" spans="2:3" x14ac:dyDescent="0.25">
      <c r="B154" s="15"/>
      <c r="C154" s="15"/>
    </row>
    <row r="155" spans="2:3" x14ac:dyDescent="0.25">
      <c r="B155" s="15"/>
      <c r="C155" s="15"/>
    </row>
    <row r="156" spans="2:3" x14ac:dyDescent="0.25">
      <c r="B156" s="15"/>
      <c r="C156" s="15"/>
    </row>
    <row r="157" spans="2:3" x14ac:dyDescent="0.25">
      <c r="B157" s="15"/>
      <c r="C157" s="15"/>
    </row>
    <row r="158" spans="2:3" x14ac:dyDescent="0.25">
      <c r="B158" s="15"/>
      <c r="C158" s="15"/>
    </row>
    <row r="159" spans="2:3" x14ac:dyDescent="0.25">
      <c r="B159" s="15"/>
      <c r="C159" s="15"/>
    </row>
    <row r="160" spans="2:3" x14ac:dyDescent="0.25">
      <c r="B160" s="15"/>
      <c r="C160" s="15"/>
    </row>
    <row r="161" spans="2:3" x14ac:dyDescent="0.25">
      <c r="B161" s="15"/>
      <c r="C161" s="15"/>
    </row>
    <row r="162" spans="2:3" x14ac:dyDescent="0.25">
      <c r="B162" s="15"/>
      <c r="C162" s="15"/>
    </row>
    <row r="163" spans="2:3" x14ac:dyDescent="0.25">
      <c r="B163" s="15"/>
      <c r="C163" s="15"/>
    </row>
    <row r="164" spans="2:3" x14ac:dyDescent="0.25">
      <c r="B164" s="15"/>
      <c r="C164" s="15"/>
    </row>
    <row r="165" spans="2:3" x14ac:dyDescent="0.25">
      <c r="B165" s="15"/>
      <c r="C165" s="15"/>
    </row>
    <row r="166" spans="2:3" x14ac:dyDescent="0.25">
      <c r="B166" s="15"/>
      <c r="C166" s="15"/>
    </row>
    <row r="167" spans="2:3" x14ac:dyDescent="0.25">
      <c r="B167" s="15"/>
      <c r="C167" s="15"/>
    </row>
    <row r="168" spans="2:3" x14ac:dyDescent="0.25">
      <c r="B168" s="15"/>
      <c r="C168" s="15"/>
    </row>
    <row r="169" spans="2:3" x14ac:dyDescent="0.25">
      <c r="B169" s="15"/>
      <c r="C169" s="15"/>
    </row>
  </sheetData>
  <conditionalFormatting sqref="B11:F15">
    <cfRule type="cellIs" dxfId="1" priority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workbookViewId="0">
      <selection activeCell="M23" sqref="M23"/>
    </sheetView>
  </sheetViews>
  <sheetFormatPr baseColWidth="10" defaultColWidth="11" defaultRowHeight="21" x14ac:dyDescent="0.25"/>
  <cols>
    <col min="1" max="1" width="4" style="1" bestFit="1" customWidth="1"/>
    <col min="2" max="6" width="11" style="1"/>
    <col min="7" max="7" width="5.83203125" style="4" customWidth="1"/>
    <col min="8" max="8" width="11" style="4"/>
    <col min="9" max="9" width="8.33203125" style="4" customWidth="1"/>
    <col min="10" max="10" width="2.33203125" style="4" bestFit="1" customWidth="1"/>
    <col min="11" max="11" width="6.5" style="4" customWidth="1"/>
    <col min="12" max="16384" width="11" style="4"/>
  </cols>
  <sheetData>
    <row r="1" spans="1:9" ht="21.75" thickBot="1" x14ac:dyDescent="0.4">
      <c r="C1" s="1" t="s">
        <v>6</v>
      </c>
      <c r="G1" s="2" t="s">
        <v>8</v>
      </c>
      <c r="H1" s="3">
        <v>1000000</v>
      </c>
    </row>
    <row r="2" spans="1:9" s="7" customFormat="1" ht="21.75" thickBot="1" x14ac:dyDescent="0.4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9" x14ac:dyDescent="0.25">
      <c r="A3" s="5" t="s">
        <v>0</v>
      </c>
      <c r="B3" s="8">
        <f>H1</f>
        <v>1000000</v>
      </c>
      <c r="C3" s="9">
        <v>3</v>
      </c>
      <c r="D3" s="9">
        <v>7</v>
      </c>
      <c r="E3" s="9">
        <v>6</v>
      </c>
      <c r="F3" s="19">
        <v>2</v>
      </c>
    </row>
    <row r="4" spans="1:9" x14ac:dyDescent="0.25">
      <c r="A4" s="5" t="s">
        <v>1</v>
      </c>
      <c r="B4" s="10">
        <v>4</v>
      </c>
      <c r="C4" s="11">
        <f>H1</f>
        <v>1000000</v>
      </c>
      <c r="D4" s="11">
        <v>11</v>
      </c>
      <c r="E4" s="11">
        <v>9</v>
      </c>
      <c r="F4" s="20">
        <v>6</v>
      </c>
    </row>
    <row r="5" spans="1:9" x14ac:dyDescent="0.25">
      <c r="A5" s="5" t="s">
        <v>2</v>
      </c>
      <c r="B5" s="10">
        <v>2</v>
      </c>
      <c r="C5" s="11">
        <v>6</v>
      </c>
      <c r="D5" s="11">
        <f>H1</f>
        <v>1000000</v>
      </c>
      <c r="E5" s="11">
        <v>1</v>
      </c>
      <c r="F5" s="20">
        <v>5</v>
      </c>
    </row>
    <row r="6" spans="1:9" x14ac:dyDescent="0.25">
      <c r="A6" s="5" t="s">
        <v>3</v>
      </c>
      <c r="B6" s="10">
        <v>5</v>
      </c>
      <c r="C6" s="11">
        <v>5</v>
      </c>
      <c r="D6" s="11">
        <v>3</v>
      </c>
      <c r="E6" s="11">
        <f>H1</f>
        <v>1000000</v>
      </c>
      <c r="F6" s="20">
        <v>4</v>
      </c>
    </row>
    <row r="7" spans="1:9" x14ac:dyDescent="0.25">
      <c r="A7" s="5" t="s">
        <v>4</v>
      </c>
      <c r="B7" s="21">
        <v>6</v>
      </c>
      <c r="C7" s="22">
        <v>2</v>
      </c>
      <c r="D7" s="22">
        <v>7</v>
      </c>
      <c r="E7" s="22">
        <v>6</v>
      </c>
      <c r="F7" s="23">
        <f>H1</f>
        <v>1000000</v>
      </c>
    </row>
    <row r="8" spans="1:9" x14ac:dyDescent="0.25">
      <c r="A8" s="5"/>
      <c r="B8" s="12"/>
      <c r="C8" s="12"/>
      <c r="D8" s="12"/>
      <c r="E8" s="12"/>
      <c r="F8" s="12"/>
    </row>
    <row r="9" spans="1:9" x14ac:dyDescent="0.25">
      <c r="A9" s="5"/>
      <c r="C9" s="1" t="s">
        <v>5</v>
      </c>
    </row>
    <row r="10" spans="1:9" x14ac:dyDescent="0.25">
      <c r="A10" s="5"/>
      <c r="B10" s="6" t="s">
        <v>0</v>
      </c>
      <c r="C10" s="6" t="s">
        <v>1</v>
      </c>
      <c r="D10" s="6" t="s">
        <v>2</v>
      </c>
      <c r="E10" s="6" t="s">
        <v>3</v>
      </c>
      <c r="F10" s="6" t="s">
        <v>4</v>
      </c>
    </row>
    <row r="11" spans="1:9" x14ac:dyDescent="0.25">
      <c r="A11" s="5" t="s">
        <v>0</v>
      </c>
      <c r="B11" s="30">
        <v>0</v>
      </c>
      <c r="C11" s="30">
        <v>0</v>
      </c>
      <c r="D11" s="30">
        <v>0.99999999999999967</v>
      </c>
      <c r="E11" s="30">
        <v>2.7755575615628914E-16</v>
      </c>
      <c r="F11" s="30">
        <v>0</v>
      </c>
      <c r="G11" s="14"/>
    </row>
    <row r="12" spans="1:9" x14ac:dyDescent="0.25">
      <c r="A12" s="5" t="s">
        <v>1</v>
      </c>
      <c r="B12" s="30">
        <v>0.99999999999999978</v>
      </c>
      <c r="C12" s="30">
        <v>0</v>
      </c>
      <c r="D12" s="30">
        <v>0</v>
      </c>
      <c r="E12" s="30">
        <v>1.6653345369377348E-16</v>
      </c>
      <c r="F12" s="30">
        <v>0</v>
      </c>
      <c r="G12" s="14"/>
    </row>
    <row r="13" spans="1:9" x14ac:dyDescent="0.25">
      <c r="A13" s="5" t="s">
        <v>2</v>
      </c>
      <c r="B13" s="30">
        <v>1.6653345369377348E-16</v>
      </c>
      <c r="C13" s="30">
        <v>0</v>
      </c>
      <c r="D13" s="30">
        <v>0</v>
      </c>
      <c r="E13" s="30">
        <v>1</v>
      </c>
      <c r="F13" s="30">
        <v>0</v>
      </c>
      <c r="G13" s="14"/>
    </row>
    <row r="14" spans="1:9" x14ac:dyDescent="0.25">
      <c r="A14" s="5" t="s">
        <v>3</v>
      </c>
      <c r="B14" s="30">
        <v>0</v>
      </c>
      <c r="C14" s="30">
        <v>0</v>
      </c>
      <c r="D14" s="30">
        <v>0</v>
      </c>
      <c r="E14" s="30">
        <v>0</v>
      </c>
      <c r="F14" s="30">
        <v>1</v>
      </c>
      <c r="G14" s="14"/>
    </row>
    <row r="15" spans="1:9" ht="22" thickBot="1" x14ac:dyDescent="0.3">
      <c r="A15" s="5" t="s">
        <v>4</v>
      </c>
      <c r="B15" s="30">
        <v>0</v>
      </c>
      <c r="C15" s="30">
        <v>1</v>
      </c>
      <c r="D15" s="30">
        <v>1.6653345369377348E-16</v>
      </c>
      <c r="E15" s="30">
        <v>0</v>
      </c>
      <c r="F15" s="30">
        <v>0</v>
      </c>
      <c r="G15" s="14"/>
    </row>
    <row r="16" spans="1:9" ht="22" thickBot="1" x14ac:dyDescent="0.3">
      <c r="A16" s="5"/>
      <c r="B16" s="15">
        <f>SUM(B11:B15)</f>
        <v>1</v>
      </c>
      <c r="C16" s="15">
        <f t="shared" ref="C16:F16" si="0">SUM(C11:C15)</f>
        <v>1</v>
      </c>
      <c r="D16" s="15">
        <f t="shared" si="0"/>
        <v>0.99999999999999978</v>
      </c>
      <c r="E16" s="15">
        <f t="shared" si="0"/>
        <v>1.0000000000000004</v>
      </c>
      <c r="F16" s="15">
        <f t="shared" si="0"/>
        <v>1</v>
      </c>
      <c r="H16" s="16" t="s">
        <v>7</v>
      </c>
      <c r="I16" s="17">
        <f>SUMPRODUCT(B3:F7,B11:F15)</f>
        <v>18</v>
      </c>
    </row>
    <row r="17" spans="1:10" x14ac:dyDescent="0.25">
      <c r="A17" s="5"/>
      <c r="B17" s="18"/>
    </row>
    <row r="18" spans="1:10" x14ac:dyDescent="0.25">
      <c r="A18" s="5"/>
      <c r="B18" s="15"/>
      <c r="C18" s="18"/>
      <c r="D18" s="18"/>
      <c r="E18" s="18"/>
      <c r="F18" s="18"/>
      <c r="H18" s="4" t="s">
        <v>43</v>
      </c>
    </row>
    <row r="19" spans="1:10" x14ac:dyDescent="0.25">
      <c r="C19" s="1" t="s">
        <v>21</v>
      </c>
      <c r="H19" s="4" t="s">
        <v>41</v>
      </c>
    </row>
    <row r="20" spans="1:10" x14ac:dyDescent="0.25">
      <c r="B20" s="15" t="s">
        <v>22</v>
      </c>
      <c r="C20" s="14" t="s">
        <v>31</v>
      </c>
      <c r="H20" s="14"/>
      <c r="I20" s="14"/>
    </row>
    <row r="21" spans="1:10" x14ac:dyDescent="0.25">
      <c r="B21" s="15">
        <v>1</v>
      </c>
      <c r="C21" s="14" t="s">
        <v>33</v>
      </c>
      <c r="D21" s="15">
        <f>SUM(C11:F11)</f>
        <v>1</v>
      </c>
      <c r="E21" s="15" t="s">
        <v>10</v>
      </c>
      <c r="F21" s="15">
        <v>1</v>
      </c>
      <c r="H21" s="14"/>
      <c r="I21" s="14"/>
      <c r="J21" s="24"/>
    </row>
    <row r="22" spans="1:10" x14ac:dyDescent="0.25">
      <c r="B22" s="15">
        <v>2</v>
      </c>
      <c r="C22" s="14" t="s">
        <v>38</v>
      </c>
      <c r="D22" s="15">
        <f>SUM(D12:F12)+B12</f>
        <v>1</v>
      </c>
      <c r="E22" s="15" t="s">
        <v>10</v>
      </c>
      <c r="F22" s="15">
        <v>1</v>
      </c>
      <c r="H22" s="14"/>
      <c r="I22" s="14"/>
    </row>
    <row r="23" spans="1:10" x14ac:dyDescent="0.25">
      <c r="B23" s="15">
        <v>3</v>
      </c>
      <c r="C23" s="14" t="s">
        <v>39</v>
      </c>
      <c r="D23" s="15">
        <f>SUM(B13:C13)+SUM(E13:F13)</f>
        <v>1.0000000000000002</v>
      </c>
      <c r="E23" s="15" t="s">
        <v>10</v>
      </c>
      <c r="F23" s="15">
        <v>1</v>
      </c>
      <c r="H23" s="14"/>
      <c r="I23" s="14"/>
    </row>
    <row r="24" spans="1:10" x14ac:dyDescent="0.25">
      <c r="B24" s="15">
        <v>4</v>
      </c>
      <c r="C24" s="14" t="s">
        <v>37</v>
      </c>
      <c r="D24" s="15">
        <f>SUM(B14:D14)+F14</f>
        <v>1</v>
      </c>
      <c r="E24" s="15" t="s">
        <v>10</v>
      </c>
      <c r="F24" s="15">
        <v>1</v>
      </c>
      <c r="H24" s="14"/>
      <c r="I24" s="14"/>
    </row>
    <row r="25" spans="1:10" x14ac:dyDescent="0.25">
      <c r="B25" s="15">
        <v>5</v>
      </c>
      <c r="C25" s="14" t="s">
        <v>36</v>
      </c>
      <c r="D25" s="15">
        <f>SUM(B15:E15)</f>
        <v>1.0000000000000002</v>
      </c>
      <c r="E25" s="15" t="s">
        <v>10</v>
      </c>
      <c r="F25" s="15">
        <v>1</v>
      </c>
      <c r="H25" s="14"/>
      <c r="I25" s="14"/>
    </row>
    <row r="26" spans="1:10" x14ac:dyDescent="0.25">
      <c r="B26" s="15" t="s">
        <v>23</v>
      </c>
      <c r="C26" s="14" t="s">
        <v>32</v>
      </c>
      <c r="D26" s="15">
        <f>SUM(D11:F11)+SUM(D12:F12)</f>
        <v>1.0000000000000002</v>
      </c>
      <c r="E26" s="15" t="s">
        <v>10</v>
      </c>
      <c r="F26" s="15">
        <v>1</v>
      </c>
    </row>
    <row r="27" spans="1:10" x14ac:dyDescent="0.25">
      <c r="B27" s="15">
        <v>1.3</v>
      </c>
      <c r="C27" s="14" t="s">
        <v>34</v>
      </c>
      <c r="D27" s="31">
        <f>C11+E11+F11+C13+E13+F13</f>
        <v>1.0000000000000002</v>
      </c>
      <c r="E27" s="15" t="s">
        <v>10</v>
      </c>
      <c r="F27" s="15">
        <v>1</v>
      </c>
    </row>
    <row r="28" spans="1:10" x14ac:dyDescent="0.25">
      <c r="B28" s="15">
        <v>1.4</v>
      </c>
      <c r="C28" s="14" t="s">
        <v>35</v>
      </c>
      <c r="D28" s="31">
        <f>C11+D11+F11+C14+D14+F14</f>
        <v>1.9999999999999996</v>
      </c>
      <c r="E28" s="15" t="s">
        <v>10</v>
      </c>
      <c r="F28" s="15">
        <v>1</v>
      </c>
    </row>
    <row r="29" spans="1:10" x14ac:dyDescent="0.25">
      <c r="B29" s="15">
        <v>1.5</v>
      </c>
      <c r="C29" s="14" t="s">
        <v>25</v>
      </c>
      <c r="D29" s="31">
        <f>C11+D11+E11+C15+D15+E15</f>
        <v>2</v>
      </c>
      <c r="E29" s="15" t="s">
        <v>10</v>
      </c>
      <c r="F29" s="15">
        <v>1</v>
      </c>
    </row>
    <row r="30" spans="1:10" x14ac:dyDescent="0.25">
      <c r="B30" s="15">
        <v>2.2999999999999998</v>
      </c>
      <c r="C30" s="14" t="s">
        <v>30</v>
      </c>
      <c r="D30" s="31">
        <f>B12+E12+F12+B13+E13+F13</f>
        <v>2</v>
      </c>
      <c r="E30" s="15" t="s">
        <v>10</v>
      </c>
      <c r="F30" s="15">
        <v>1</v>
      </c>
    </row>
    <row r="31" spans="1:10" x14ac:dyDescent="0.25">
      <c r="B31" s="15">
        <v>2.4</v>
      </c>
      <c r="C31" s="14" t="s">
        <v>29</v>
      </c>
      <c r="D31" s="31">
        <f>B12+D12+F12+B14+D14+F14</f>
        <v>1.9999999999999998</v>
      </c>
      <c r="E31" s="15" t="s">
        <v>10</v>
      </c>
      <c r="F31" s="15">
        <v>1</v>
      </c>
    </row>
    <row r="32" spans="1:10" x14ac:dyDescent="0.25">
      <c r="B32" s="15">
        <v>2.5</v>
      </c>
      <c r="C32" s="14" t="s">
        <v>28</v>
      </c>
      <c r="D32" s="31">
        <f>B12+D12+E12+B15+D15+E15</f>
        <v>1.0000000000000002</v>
      </c>
      <c r="E32" s="15" t="s">
        <v>10</v>
      </c>
      <c r="F32" s="15">
        <v>1</v>
      </c>
    </row>
    <row r="33" spans="1:8" x14ac:dyDescent="0.25">
      <c r="B33" s="15">
        <v>3.4</v>
      </c>
      <c r="C33" s="14" t="s">
        <v>27</v>
      </c>
      <c r="D33" s="31">
        <f>B13+C13+F13+B14+C14+F14</f>
        <v>1.0000000000000002</v>
      </c>
      <c r="E33" s="15" t="s">
        <v>10</v>
      </c>
      <c r="F33" s="15">
        <v>1</v>
      </c>
    </row>
    <row r="34" spans="1:8" x14ac:dyDescent="0.25">
      <c r="B34" s="15">
        <v>3.5</v>
      </c>
      <c r="C34" s="14" t="s">
        <v>26</v>
      </c>
      <c r="D34" s="15"/>
      <c r="E34" s="15" t="s">
        <v>10</v>
      </c>
      <c r="F34" s="15">
        <v>1</v>
      </c>
    </row>
    <row r="35" spans="1:8" x14ac:dyDescent="0.25">
      <c r="B35" s="15">
        <v>4.5</v>
      </c>
      <c r="C35" s="14" t="s">
        <v>24</v>
      </c>
      <c r="D35" s="15"/>
      <c r="E35" s="15" t="s">
        <v>10</v>
      </c>
      <c r="F35" s="15">
        <v>1</v>
      </c>
    </row>
    <row r="36" spans="1:8" x14ac:dyDescent="0.25">
      <c r="B36" s="15">
        <v>5.6</v>
      </c>
      <c r="C36" s="14" t="s">
        <v>36</v>
      </c>
      <c r="D36" s="15"/>
      <c r="E36" s="15" t="s">
        <v>10</v>
      </c>
      <c r="F36" s="15">
        <v>1</v>
      </c>
    </row>
    <row r="37" spans="1:8" x14ac:dyDescent="0.25">
      <c r="B37" s="15" t="s">
        <v>24</v>
      </c>
      <c r="C37" s="14">
        <v>4.5</v>
      </c>
      <c r="D37" s="15"/>
      <c r="E37" s="15" t="s">
        <v>10</v>
      </c>
      <c r="F37" s="15">
        <v>1</v>
      </c>
    </row>
    <row r="38" spans="1:8" x14ac:dyDescent="0.25">
      <c r="B38" s="15" t="s">
        <v>26</v>
      </c>
      <c r="C38" s="14">
        <v>3.5</v>
      </c>
      <c r="D38" s="15"/>
      <c r="E38" s="15" t="s">
        <v>10</v>
      </c>
      <c r="F38" s="15">
        <v>1</v>
      </c>
    </row>
    <row r="39" spans="1:8" x14ac:dyDescent="0.25">
      <c r="B39" s="15" t="s">
        <v>27</v>
      </c>
      <c r="C39" s="14">
        <v>3.4</v>
      </c>
      <c r="D39" s="15">
        <f>D11+E11+D12+E12+D15+E15</f>
        <v>1.0000000000000004</v>
      </c>
      <c r="E39" s="15" t="s">
        <v>10</v>
      </c>
      <c r="F39" s="15">
        <v>1</v>
      </c>
    </row>
    <row r="40" spans="1:8" s="29" customFormat="1" x14ac:dyDescent="0.25">
      <c r="A40" s="26"/>
      <c r="B40" s="27" t="s">
        <v>28</v>
      </c>
      <c r="C40" s="28">
        <v>2.5</v>
      </c>
      <c r="D40" s="27"/>
      <c r="E40" s="27" t="s">
        <v>10</v>
      </c>
      <c r="F40" s="27">
        <v>1</v>
      </c>
    </row>
    <row r="41" spans="1:8" s="29" customFormat="1" x14ac:dyDescent="0.25">
      <c r="A41" s="26"/>
      <c r="B41" s="27" t="s">
        <v>29</v>
      </c>
      <c r="C41" s="28">
        <v>2.4</v>
      </c>
      <c r="D41" s="27"/>
      <c r="E41" s="27" t="s">
        <v>10</v>
      </c>
      <c r="F41" s="27">
        <v>1</v>
      </c>
    </row>
    <row r="42" spans="1:8" s="29" customFormat="1" x14ac:dyDescent="0.25">
      <c r="A42" s="26"/>
      <c r="B42" s="27" t="s">
        <v>30</v>
      </c>
      <c r="C42" s="28">
        <v>2.2999999999999998</v>
      </c>
      <c r="D42" s="27"/>
      <c r="E42" s="27" t="s">
        <v>10</v>
      </c>
      <c r="F42" s="27">
        <v>1</v>
      </c>
    </row>
    <row r="43" spans="1:8" s="29" customFormat="1" x14ac:dyDescent="0.25">
      <c r="A43" s="26"/>
      <c r="B43" s="27" t="s">
        <v>25</v>
      </c>
      <c r="C43" s="28">
        <v>1.5</v>
      </c>
      <c r="D43" s="27"/>
      <c r="E43" s="27" t="s">
        <v>10</v>
      </c>
      <c r="F43" s="27">
        <v>1</v>
      </c>
      <c r="G43" s="28"/>
      <c r="H43" s="28"/>
    </row>
    <row r="44" spans="1:8" s="29" customFormat="1" x14ac:dyDescent="0.25">
      <c r="A44" s="26"/>
      <c r="B44" s="27" t="s">
        <v>35</v>
      </c>
      <c r="C44" s="27">
        <v>1.4</v>
      </c>
      <c r="D44" s="26"/>
      <c r="E44" s="26"/>
      <c r="F44" s="26"/>
    </row>
    <row r="45" spans="1:8" s="29" customFormat="1" x14ac:dyDescent="0.25">
      <c r="A45" s="26"/>
      <c r="B45" s="27" t="s">
        <v>34</v>
      </c>
      <c r="C45" s="27">
        <v>1.3</v>
      </c>
      <c r="D45" s="26"/>
      <c r="E45" s="26"/>
      <c r="F45" s="26"/>
    </row>
    <row r="46" spans="1:8" s="29" customFormat="1" x14ac:dyDescent="0.25">
      <c r="A46" s="26"/>
      <c r="B46" s="27" t="s">
        <v>36</v>
      </c>
      <c r="C46" s="27">
        <v>5</v>
      </c>
      <c r="D46" s="26"/>
      <c r="E46" s="26"/>
      <c r="F46" s="26"/>
    </row>
    <row r="47" spans="1:8" s="29" customFormat="1" x14ac:dyDescent="0.25">
      <c r="A47" s="26"/>
      <c r="B47" s="27" t="s">
        <v>37</v>
      </c>
      <c r="C47" s="27">
        <v>4</v>
      </c>
      <c r="D47" s="26"/>
      <c r="E47" s="26"/>
      <c r="F47" s="26"/>
    </row>
    <row r="48" spans="1:8" x14ac:dyDescent="0.25">
      <c r="B48" s="15" t="s">
        <v>39</v>
      </c>
      <c r="C48" s="15">
        <v>3</v>
      </c>
    </row>
    <row r="49" spans="2:3" x14ac:dyDescent="0.25">
      <c r="B49" s="15" t="s">
        <v>38</v>
      </c>
      <c r="C49" s="15">
        <v>2</v>
      </c>
    </row>
    <row r="50" spans="2:3" x14ac:dyDescent="0.25">
      <c r="B50" s="15" t="s">
        <v>33</v>
      </c>
      <c r="C50" s="15">
        <v>1</v>
      </c>
    </row>
    <row r="51" spans="2:3" x14ac:dyDescent="0.25">
      <c r="B51" s="15"/>
      <c r="C51" s="15"/>
    </row>
    <row r="52" spans="2:3" x14ac:dyDescent="0.25">
      <c r="B52" s="15"/>
      <c r="C52" s="15"/>
    </row>
    <row r="53" spans="2:3" x14ac:dyDescent="0.25">
      <c r="B53" s="15"/>
      <c r="C53" s="15"/>
    </row>
    <row r="54" spans="2:3" x14ac:dyDescent="0.25">
      <c r="B54" s="15"/>
      <c r="C54" s="15"/>
    </row>
    <row r="55" spans="2:3" x14ac:dyDescent="0.25">
      <c r="B55" s="15"/>
      <c r="C55" s="15"/>
    </row>
    <row r="56" spans="2:3" x14ac:dyDescent="0.25">
      <c r="B56" s="15"/>
      <c r="C56" s="15"/>
    </row>
    <row r="57" spans="2:3" x14ac:dyDescent="0.25">
      <c r="B57" s="15"/>
      <c r="C57" s="15"/>
    </row>
    <row r="58" spans="2:3" x14ac:dyDescent="0.25">
      <c r="B58" s="15"/>
      <c r="C58" s="15"/>
    </row>
    <row r="59" spans="2:3" x14ac:dyDescent="0.25">
      <c r="B59" s="15"/>
      <c r="C59" s="15"/>
    </row>
    <row r="60" spans="2:3" x14ac:dyDescent="0.25">
      <c r="B60" s="15"/>
      <c r="C60" s="15"/>
    </row>
    <row r="61" spans="2:3" x14ac:dyDescent="0.25">
      <c r="B61" s="15"/>
      <c r="C61" s="15"/>
    </row>
    <row r="62" spans="2:3" x14ac:dyDescent="0.25">
      <c r="B62" s="15"/>
      <c r="C62" s="15"/>
    </row>
    <row r="63" spans="2:3" x14ac:dyDescent="0.25">
      <c r="B63" s="15"/>
      <c r="C63" s="15"/>
    </row>
    <row r="64" spans="2:3" x14ac:dyDescent="0.25">
      <c r="B64" s="15"/>
      <c r="C64" s="15"/>
    </row>
    <row r="65" spans="2:3" x14ac:dyDescent="0.25">
      <c r="B65" s="15"/>
      <c r="C65" s="15"/>
    </row>
    <row r="66" spans="2:3" x14ac:dyDescent="0.25">
      <c r="B66" s="15"/>
      <c r="C66" s="15"/>
    </row>
    <row r="67" spans="2:3" x14ac:dyDescent="0.25">
      <c r="B67" s="15"/>
      <c r="C67" s="15"/>
    </row>
    <row r="68" spans="2:3" x14ac:dyDescent="0.25">
      <c r="B68" s="15"/>
      <c r="C68" s="15"/>
    </row>
    <row r="69" spans="2:3" x14ac:dyDescent="0.25">
      <c r="B69" s="15"/>
      <c r="C69" s="15"/>
    </row>
    <row r="70" spans="2:3" x14ac:dyDescent="0.25">
      <c r="B70" s="15"/>
      <c r="C70" s="15"/>
    </row>
    <row r="71" spans="2:3" x14ac:dyDescent="0.25">
      <c r="B71" s="15"/>
      <c r="C71" s="15"/>
    </row>
    <row r="72" spans="2:3" x14ac:dyDescent="0.25">
      <c r="B72" s="15"/>
      <c r="C72" s="15"/>
    </row>
    <row r="73" spans="2:3" x14ac:dyDescent="0.25">
      <c r="B73" s="15"/>
      <c r="C73" s="15"/>
    </row>
    <row r="74" spans="2:3" x14ac:dyDescent="0.25">
      <c r="B74" s="15"/>
      <c r="C74" s="15"/>
    </row>
    <row r="75" spans="2:3" x14ac:dyDescent="0.25">
      <c r="B75" s="15"/>
      <c r="C75" s="15"/>
    </row>
    <row r="76" spans="2:3" x14ac:dyDescent="0.25">
      <c r="B76" s="15"/>
      <c r="C76" s="15"/>
    </row>
    <row r="77" spans="2:3" x14ac:dyDescent="0.25">
      <c r="B77" s="15"/>
      <c r="C77" s="15"/>
    </row>
    <row r="78" spans="2:3" x14ac:dyDescent="0.25">
      <c r="B78" s="15"/>
      <c r="C78" s="15"/>
    </row>
    <row r="79" spans="2:3" x14ac:dyDescent="0.25">
      <c r="B79" s="15"/>
      <c r="C79" s="15"/>
    </row>
    <row r="80" spans="2:3" x14ac:dyDescent="0.25">
      <c r="B80" s="15"/>
      <c r="C80" s="15"/>
    </row>
    <row r="81" spans="2:3" x14ac:dyDescent="0.25">
      <c r="B81" s="15"/>
      <c r="C81" s="15"/>
    </row>
    <row r="82" spans="2:3" x14ac:dyDescent="0.25">
      <c r="B82" s="15"/>
      <c r="C82" s="15"/>
    </row>
    <row r="83" spans="2:3" x14ac:dyDescent="0.25">
      <c r="B83" s="15"/>
      <c r="C83" s="15"/>
    </row>
    <row r="84" spans="2:3" x14ac:dyDescent="0.25">
      <c r="B84" s="15"/>
      <c r="C84" s="15"/>
    </row>
    <row r="85" spans="2:3" x14ac:dyDescent="0.25">
      <c r="B85" s="15"/>
      <c r="C85" s="15"/>
    </row>
    <row r="86" spans="2:3" x14ac:dyDescent="0.25">
      <c r="B86" s="15"/>
      <c r="C86" s="15"/>
    </row>
    <row r="87" spans="2:3" x14ac:dyDescent="0.25">
      <c r="B87" s="15"/>
      <c r="C87" s="15"/>
    </row>
    <row r="88" spans="2:3" x14ac:dyDescent="0.25">
      <c r="B88" s="15"/>
      <c r="C88" s="15"/>
    </row>
    <row r="89" spans="2:3" x14ac:dyDescent="0.25">
      <c r="B89" s="15"/>
      <c r="C89" s="15"/>
    </row>
    <row r="90" spans="2:3" x14ac:dyDescent="0.25">
      <c r="B90" s="15"/>
      <c r="C90" s="15"/>
    </row>
    <row r="91" spans="2:3" x14ac:dyDescent="0.25">
      <c r="B91" s="15"/>
      <c r="C91" s="15"/>
    </row>
    <row r="92" spans="2:3" x14ac:dyDescent="0.25">
      <c r="B92" s="15"/>
      <c r="C92" s="15"/>
    </row>
    <row r="93" spans="2:3" x14ac:dyDescent="0.25">
      <c r="B93" s="15"/>
      <c r="C93" s="15"/>
    </row>
    <row r="94" spans="2:3" x14ac:dyDescent="0.25">
      <c r="B94" s="15"/>
      <c r="C94" s="15"/>
    </row>
    <row r="95" spans="2:3" x14ac:dyDescent="0.25">
      <c r="B95" s="15"/>
      <c r="C95" s="15"/>
    </row>
    <row r="96" spans="2:3" x14ac:dyDescent="0.25">
      <c r="B96" s="15"/>
      <c r="C96" s="15"/>
    </row>
    <row r="97" spans="2:3" x14ac:dyDescent="0.25">
      <c r="B97" s="15"/>
      <c r="C97" s="15"/>
    </row>
    <row r="98" spans="2:3" x14ac:dyDescent="0.25">
      <c r="B98" s="15"/>
      <c r="C98" s="15"/>
    </row>
    <row r="99" spans="2:3" x14ac:dyDescent="0.25">
      <c r="B99" s="15"/>
      <c r="C99" s="15"/>
    </row>
    <row r="100" spans="2:3" x14ac:dyDescent="0.25">
      <c r="B100" s="15"/>
      <c r="C100" s="15"/>
    </row>
    <row r="101" spans="2:3" x14ac:dyDescent="0.25">
      <c r="B101" s="15"/>
      <c r="C101" s="15"/>
    </row>
    <row r="102" spans="2:3" x14ac:dyDescent="0.25">
      <c r="B102" s="15"/>
      <c r="C102" s="15"/>
    </row>
    <row r="103" spans="2:3" x14ac:dyDescent="0.25">
      <c r="B103" s="15"/>
      <c r="C103" s="15"/>
    </row>
    <row r="104" spans="2:3" x14ac:dyDescent="0.25">
      <c r="B104" s="15"/>
      <c r="C104" s="15"/>
    </row>
    <row r="105" spans="2:3" x14ac:dyDescent="0.25">
      <c r="B105" s="15"/>
      <c r="C105" s="15"/>
    </row>
    <row r="106" spans="2:3" x14ac:dyDescent="0.25">
      <c r="B106" s="15"/>
      <c r="C106" s="15"/>
    </row>
    <row r="107" spans="2:3" x14ac:dyDescent="0.25">
      <c r="B107" s="15"/>
      <c r="C107" s="15"/>
    </row>
    <row r="108" spans="2:3" x14ac:dyDescent="0.25">
      <c r="B108" s="15"/>
      <c r="C108" s="15"/>
    </row>
    <row r="109" spans="2:3" x14ac:dyDescent="0.25">
      <c r="B109" s="15"/>
      <c r="C109" s="15"/>
    </row>
    <row r="110" spans="2:3" x14ac:dyDescent="0.25">
      <c r="B110" s="15"/>
      <c r="C110" s="15"/>
    </row>
    <row r="111" spans="2:3" x14ac:dyDescent="0.25">
      <c r="B111" s="15"/>
      <c r="C111" s="15"/>
    </row>
    <row r="112" spans="2:3" x14ac:dyDescent="0.25">
      <c r="B112" s="15"/>
      <c r="C112" s="15"/>
    </row>
    <row r="113" spans="2:3" x14ac:dyDescent="0.25">
      <c r="B113" s="15"/>
      <c r="C113" s="15"/>
    </row>
    <row r="114" spans="2:3" x14ac:dyDescent="0.25">
      <c r="B114" s="15"/>
      <c r="C114" s="15"/>
    </row>
    <row r="115" spans="2:3" x14ac:dyDescent="0.25">
      <c r="B115" s="15"/>
      <c r="C115" s="15"/>
    </row>
    <row r="116" spans="2:3" x14ac:dyDescent="0.25">
      <c r="B116" s="15"/>
      <c r="C116" s="15"/>
    </row>
    <row r="117" spans="2:3" x14ac:dyDescent="0.25">
      <c r="B117" s="15"/>
      <c r="C117" s="15"/>
    </row>
    <row r="118" spans="2:3" x14ac:dyDescent="0.25">
      <c r="B118" s="15"/>
      <c r="C118" s="15"/>
    </row>
    <row r="119" spans="2:3" x14ac:dyDescent="0.25">
      <c r="B119" s="15"/>
      <c r="C119" s="15"/>
    </row>
    <row r="120" spans="2:3" x14ac:dyDescent="0.25">
      <c r="B120" s="15"/>
      <c r="C120" s="15"/>
    </row>
    <row r="121" spans="2:3" x14ac:dyDescent="0.25">
      <c r="B121" s="15"/>
      <c r="C121" s="15"/>
    </row>
    <row r="122" spans="2:3" x14ac:dyDescent="0.25">
      <c r="B122" s="15"/>
      <c r="C122" s="15"/>
    </row>
    <row r="123" spans="2:3" x14ac:dyDescent="0.25">
      <c r="B123" s="15"/>
      <c r="C123" s="15"/>
    </row>
    <row r="124" spans="2:3" x14ac:dyDescent="0.25">
      <c r="B124" s="15"/>
      <c r="C124" s="15"/>
    </row>
    <row r="125" spans="2:3" x14ac:dyDescent="0.25">
      <c r="B125" s="15"/>
      <c r="C125" s="15"/>
    </row>
    <row r="126" spans="2:3" x14ac:dyDescent="0.25">
      <c r="B126" s="15"/>
      <c r="C126" s="15"/>
    </row>
    <row r="127" spans="2:3" x14ac:dyDescent="0.25">
      <c r="B127" s="15"/>
      <c r="C127" s="15"/>
    </row>
    <row r="128" spans="2:3" x14ac:dyDescent="0.25">
      <c r="B128" s="15"/>
      <c r="C128" s="15"/>
    </row>
    <row r="129" spans="2:3" x14ac:dyDescent="0.25">
      <c r="B129" s="15"/>
      <c r="C129" s="15"/>
    </row>
    <row r="130" spans="2:3" x14ac:dyDescent="0.25">
      <c r="B130" s="15"/>
      <c r="C130" s="15"/>
    </row>
    <row r="131" spans="2:3" x14ac:dyDescent="0.25">
      <c r="B131" s="15"/>
      <c r="C131" s="15"/>
    </row>
    <row r="132" spans="2:3" x14ac:dyDescent="0.25">
      <c r="B132" s="15"/>
      <c r="C132" s="15"/>
    </row>
    <row r="133" spans="2:3" x14ac:dyDescent="0.25">
      <c r="B133" s="15"/>
      <c r="C133" s="15"/>
    </row>
    <row r="134" spans="2:3" x14ac:dyDescent="0.25">
      <c r="B134" s="15"/>
      <c r="C134" s="15"/>
    </row>
    <row r="135" spans="2:3" x14ac:dyDescent="0.25">
      <c r="B135" s="15"/>
      <c r="C135" s="15"/>
    </row>
    <row r="136" spans="2:3" x14ac:dyDescent="0.25">
      <c r="B136" s="15"/>
      <c r="C136" s="15"/>
    </row>
    <row r="137" spans="2:3" x14ac:dyDescent="0.25">
      <c r="B137" s="15"/>
      <c r="C137" s="15"/>
    </row>
    <row r="138" spans="2:3" x14ac:dyDescent="0.25">
      <c r="B138" s="15"/>
      <c r="C138" s="15"/>
    </row>
    <row r="139" spans="2:3" x14ac:dyDescent="0.25">
      <c r="B139" s="15"/>
      <c r="C139" s="15"/>
    </row>
    <row r="140" spans="2:3" x14ac:dyDescent="0.25">
      <c r="B140" s="15"/>
      <c r="C140" s="15"/>
    </row>
    <row r="141" spans="2:3" x14ac:dyDescent="0.25">
      <c r="B141" s="15"/>
      <c r="C141" s="15"/>
    </row>
    <row r="142" spans="2:3" x14ac:dyDescent="0.25">
      <c r="B142" s="15"/>
      <c r="C142" s="15"/>
    </row>
    <row r="143" spans="2:3" x14ac:dyDescent="0.25">
      <c r="B143" s="15"/>
      <c r="C143" s="15"/>
    </row>
    <row r="144" spans="2:3" x14ac:dyDescent="0.25">
      <c r="B144" s="15"/>
      <c r="C144" s="15"/>
    </row>
    <row r="145" spans="2:3" x14ac:dyDescent="0.25">
      <c r="B145" s="15"/>
      <c r="C145" s="15"/>
    </row>
    <row r="146" spans="2:3" x14ac:dyDescent="0.25">
      <c r="B146" s="15"/>
      <c r="C146" s="15"/>
    </row>
    <row r="147" spans="2:3" x14ac:dyDescent="0.25">
      <c r="B147" s="15"/>
      <c r="C147" s="15"/>
    </row>
    <row r="148" spans="2:3" x14ac:dyDescent="0.25">
      <c r="B148" s="15"/>
      <c r="C148" s="15"/>
    </row>
    <row r="149" spans="2:3" x14ac:dyDescent="0.25">
      <c r="B149" s="15"/>
      <c r="C149" s="15"/>
    </row>
    <row r="150" spans="2:3" x14ac:dyDescent="0.25">
      <c r="B150" s="15"/>
      <c r="C150" s="15"/>
    </row>
    <row r="151" spans="2:3" x14ac:dyDescent="0.25">
      <c r="B151" s="15"/>
      <c r="C151" s="15"/>
    </row>
    <row r="152" spans="2:3" x14ac:dyDescent="0.25">
      <c r="B152" s="15"/>
      <c r="C152" s="15"/>
    </row>
    <row r="153" spans="2:3" x14ac:dyDescent="0.25">
      <c r="B153" s="15"/>
      <c r="C153" s="15"/>
    </row>
    <row r="154" spans="2:3" x14ac:dyDescent="0.25">
      <c r="B154" s="15"/>
      <c r="C154" s="15"/>
    </row>
    <row r="155" spans="2:3" x14ac:dyDescent="0.25">
      <c r="B155" s="15"/>
      <c r="C155" s="15"/>
    </row>
    <row r="156" spans="2:3" x14ac:dyDescent="0.25">
      <c r="B156" s="15"/>
      <c r="C156" s="15"/>
    </row>
    <row r="157" spans="2:3" x14ac:dyDescent="0.25">
      <c r="B157" s="15"/>
      <c r="C157" s="15"/>
    </row>
    <row r="158" spans="2:3" x14ac:dyDescent="0.25">
      <c r="B158" s="15"/>
      <c r="C158" s="15"/>
    </row>
    <row r="159" spans="2:3" x14ac:dyDescent="0.25">
      <c r="B159" s="15"/>
      <c r="C159" s="15"/>
    </row>
    <row r="160" spans="2:3" x14ac:dyDescent="0.25">
      <c r="B160" s="15"/>
      <c r="C160" s="15"/>
    </row>
    <row r="161" spans="2:3" x14ac:dyDescent="0.25">
      <c r="B161" s="15"/>
      <c r="C161" s="15"/>
    </row>
    <row r="162" spans="2:3" x14ac:dyDescent="0.25">
      <c r="B162" s="15"/>
      <c r="C162" s="15"/>
    </row>
    <row r="163" spans="2:3" x14ac:dyDescent="0.25">
      <c r="B163" s="15"/>
      <c r="C163" s="15"/>
    </row>
    <row r="164" spans="2:3" x14ac:dyDescent="0.25">
      <c r="B164" s="15"/>
      <c r="C164" s="15"/>
    </row>
    <row r="165" spans="2:3" x14ac:dyDescent="0.25">
      <c r="B165" s="15"/>
      <c r="C165" s="15"/>
    </row>
    <row r="166" spans="2:3" x14ac:dyDescent="0.25">
      <c r="B166" s="15"/>
      <c r="C166" s="15"/>
    </row>
    <row r="167" spans="2:3" x14ac:dyDescent="0.25">
      <c r="B167" s="15"/>
      <c r="C167" s="15"/>
    </row>
    <row r="168" spans="2:3" x14ac:dyDescent="0.25">
      <c r="B168" s="15"/>
      <c r="C168" s="15"/>
    </row>
    <row r="169" spans="2:3" x14ac:dyDescent="0.25">
      <c r="B169" s="15"/>
      <c r="C169" s="15"/>
    </row>
    <row r="170" spans="2:3" x14ac:dyDescent="0.25">
      <c r="B170" s="15"/>
      <c r="C170" s="15"/>
    </row>
    <row r="171" spans="2:3" x14ac:dyDescent="0.25">
      <c r="B171" s="15"/>
      <c r="C171" s="15"/>
    </row>
    <row r="172" spans="2:3" x14ac:dyDescent="0.25">
      <c r="B172" s="15"/>
      <c r="C172" s="15"/>
    </row>
    <row r="173" spans="2:3" x14ac:dyDescent="0.25">
      <c r="B173" s="15"/>
      <c r="C173" s="15"/>
    </row>
    <row r="174" spans="2:3" x14ac:dyDescent="0.25">
      <c r="B174" s="15"/>
      <c r="C174" s="15"/>
    </row>
    <row r="175" spans="2:3" x14ac:dyDescent="0.25">
      <c r="B175" s="15"/>
      <c r="C175" s="15"/>
    </row>
    <row r="176" spans="2:3" x14ac:dyDescent="0.25">
      <c r="B176" s="15"/>
      <c r="C176" s="15"/>
    </row>
    <row r="177" spans="2:3" x14ac:dyDescent="0.25">
      <c r="B177" s="15"/>
      <c r="C177" s="15"/>
    </row>
    <row r="178" spans="2:3" x14ac:dyDescent="0.25">
      <c r="B178" s="15"/>
      <c r="C178" s="15"/>
    </row>
    <row r="179" spans="2:3" x14ac:dyDescent="0.25">
      <c r="B179" s="15"/>
      <c r="C179" s="15"/>
    </row>
    <row r="180" spans="2:3" x14ac:dyDescent="0.25">
      <c r="B180" s="15"/>
      <c r="C180" s="15"/>
    </row>
    <row r="181" spans="2:3" x14ac:dyDescent="0.25">
      <c r="B181" s="15"/>
      <c r="C181" s="15"/>
    </row>
    <row r="182" spans="2:3" x14ac:dyDescent="0.25">
      <c r="B182" s="15"/>
      <c r="C182" s="15"/>
    </row>
  </sheetData>
  <conditionalFormatting sqref="B11:F15">
    <cfRule type="cellIs" dxfId="0" priority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TSP CO -PA- 1 CORTE</vt:lpstr>
      <vt:lpstr>TSP CO - EXERCICIO-PA</vt:lpstr>
      <vt:lpstr>TSP CO - EXERCICIO-MODELO</vt:lpstr>
      <vt:lpstr>TSP CO-aRVORESCENC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Candida Mourao</dc:creator>
  <cp:lastModifiedBy>Microsoft Office User</cp:lastModifiedBy>
  <dcterms:created xsi:type="dcterms:W3CDTF">2017-10-16T20:18:02Z</dcterms:created>
  <dcterms:modified xsi:type="dcterms:W3CDTF">2017-12-01T10:01:56Z</dcterms:modified>
</cp:coreProperties>
</file>